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480" yWindow="90" windowWidth="11355" windowHeight="7995"/>
  </bookViews>
  <sheets>
    <sheet name="февраль" sheetId="6" r:id="rId1"/>
    <sheet name="Лист1" sheetId="7" r:id="rId2"/>
  </sheets>
  <definedNames>
    <definedName name="_xlnm.Print_Area" localSheetId="0">февраль!$A$1:$F$162</definedName>
  </definedNames>
  <calcPr calcId="162913"/>
</workbook>
</file>

<file path=xl/calcChain.xml><?xml version="1.0" encoding="utf-8"?>
<calcChain xmlns="http://schemas.openxmlformats.org/spreadsheetml/2006/main">
  <c r="H20" i="7" l="1"/>
  <c r="H21" i="7" s="1"/>
  <c r="F6" i="7" l="1"/>
  <c r="F7" i="7"/>
  <c r="E7" i="7"/>
  <c r="E12" i="7" s="1"/>
  <c r="E6" i="7"/>
  <c r="F12" i="7" l="1"/>
</calcChain>
</file>

<file path=xl/sharedStrings.xml><?xml version="1.0" encoding="utf-8"?>
<sst xmlns="http://schemas.openxmlformats.org/spreadsheetml/2006/main" count="617" uniqueCount="103">
  <si>
    <t>СВО</t>
  </si>
  <si>
    <t>ОПУТ</t>
  </si>
  <si>
    <t>время</t>
  </si>
  <si>
    <t>1 пара</t>
  </si>
  <si>
    <t>2 пара</t>
  </si>
  <si>
    <t>3 пара</t>
  </si>
  <si>
    <t>4 пара</t>
  </si>
  <si>
    <t>5 пара</t>
  </si>
  <si>
    <t>№ пары</t>
  </si>
  <si>
    <r>
      <t>08</t>
    </r>
    <r>
      <rPr>
        <vertAlign val="superscript"/>
        <sz val="36"/>
        <rFont val="Times New Roman"/>
        <family val="1"/>
        <charset val="204"/>
      </rPr>
      <t>30</t>
    </r>
    <r>
      <rPr>
        <sz val="36"/>
        <rFont val="Times New Roman"/>
        <family val="1"/>
        <charset val="204"/>
      </rPr>
      <t xml:space="preserve"> - 10</t>
    </r>
    <r>
      <rPr>
        <vertAlign val="superscript"/>
        <sz val="36"/>
        <rFont val="Times New Roman"/>
        <family val="1"/>
        <charset val="204"/>
      </rPr>
      <t>05</t>
    </r>
  </si>
  <si>
    <r>
      <t>10</t>
    </r>
    <r>
      <rPr>
        <vertAlign val="superscript"/>
        <sz val="36"/>
        <rFont val="Times New Roman"/>
        <family val="1"/>
        <charset val="204"/>
      </rPr>
      <t>30</t>
    </r>
    <r>
      <rPr>
        <sz val="36"/>
        <rFont val="Times New Roman"/>
        <family val="1"/>
        <charset val="204"/>
      </rPr>
      <t xml:space="preserve"> - 12</t>
    </r>
    <r>
      <rPr>
        <vertAlign val="superscript"/>
        <sz val="36"/>
        <rFont val="Times New Roman"/>
        <family val="1"/>
        <charset val="204"/>
      </rPr>
      <t>05</t>
    </r>
  </si>
  <si>
    <r>
      <t>12</t>
    </r>
    <r>
      <rPr>
        <vertAlign val="superscript"/>
        <sz val="36"/>
        <color rgb="FF000000"/>
        <rFont val="Times New Roman"/>
        <family val="1"/>
        <charset val="204"/>
      </rPr>
      <t>15</t>
    </r>
    <r>
      <rPr>
        <sz val="36"/>
        <color rgb="FF000000"/>
        <rFont val="Times New Roman"/>
        <family val="1"/>
        <charset val="204"/>
      </rPr>
      <t xml:space="preserve"> - 13</t>
    </r>
    <r>
      <rPr>
        <vertAlign val="superscript"/>
        <sz val="36"/>
        <color rgb="FF000000"/>
        <rFont val="Times New Roman"/>
        <family val="1"/>
        <charset val="204"/>
      </rPr>
      <t>50</t>
    </r>
  </si>
  <si>
    <r>
      <t>14</t>
    </r>
    <r>
      <rPr>
        <vertAlign val="superscript"/>
        <sz val="36"/>
        <rFont val="Times New Roman"/>
        <family val="1"/>
        <charset val="204"/>
      </rPr>
      <t>30</t>
    </r>
    <r>
      <rPr>
        <sz val="36"/>
        <rFont val="Times New Roman"/>
        <family val="1"/>
        <charset val="204"/>
      </rPr>
      <t xml:space="preserve"> - 16</t>
    </r>
    <r>
      <rPr>
        <vertAlign val="superscript"/>
        <sz val="36"/>
        <rFont val="Times New Roman"/>
        <family val="1"/>
        <charset val="204"/>
      </rPr>
      <t>05</t>
    </r>
  </si>
  <si>
    <r>
      <t>16</t>
    </r>
    <r>
      <rPr>
        <vertAlign val="superscript"/>
        <sz val="36"/>
        <rFont val="Times New Roman"/>
        <family val="1"/>
        <charset val="204"/>
      </rPr>
      <t>15</t>
    </r>
    <r>
      <rPr>
        <sz val="36"/>
        <rFont val="Times New Roman"/>
        <family val="1"/>
        <charset val="204"/>
      </rPr>
      <t xml:space="preserve"> - 17</t>
    </r>
    <r>
      <rPr>
        <vertAlign val="superscript"/>
        <sz val="36"/>
        <rFont val="Times New Roman"/>
        <family val="1"/>
        <charset val="204"/>
      </rPr>
      <t>50</t>
    </r>
  </si>
  <si>
    <r>
      <t>09</t>
    </r>
    <r>
      <rPr>
        <vertAlign val="superscript"/>
        <sz val="36"/>
        <rFont val="Times New Roman"/>
        <family val="1"/>
        <charset val="204"/>
      </rPr>
      <t>00</t>
    </r>
    <r>
      <rPr>
        <sz val="36"/>
        <rFont val="Times New Roman"/>
        <family val="1"/>
        <charset val="204"/>
      </rPr>
      <t xml:space="preserve"> - 10</t>
    </r>
    <r>
      <rPr>
        <vertAlign val="superscript"/>
        <sz val="36"/>
        <rFont val="Times New Roman"/>
        <family val="1"/>
        <charset val="204"/>
      </rPr>
      <t>30</t>
    </r>
  </si>
  <si>
    <r>
      <t>11</t>
    </r>
    <r>
      <rPr>
        <vertAlign val="superscript"/>
        <sz val="36"/>
        <rFont val="Times New Roman"/>
        <family val="1"/>
        <charset val="204"/>
      </rPr>
      <t>00</t>
    </r>
    <r>
      <rPr>
        <sz val="36"/>
        <rFont val="Times New Roman"/>
        <family val="1"/>
        <charset val="204"/>
      </rPr>
      <t xml:space="preserve"> - 12</t>
    </r>
    <r>
      <rPr>
        <vertAlign val="superscript"/>
        <sz val="36"/>
        <rFont val="Times New Roman"/>
        <family val="1"/>
        <charset val="204"/>
      </rPr>
      <t>30</t>
    </r>
  </si>
  <si>
    <r>
      <t>12</t>
    </r>
    <r>
      <rPr>
        <vertAlign val="superscript"/>
        <sz val="36"/>
        <color rgb="FF000000"/>
        <rFont val="Times New Roman"/>
        <family val="1"/>
        <charset val="204"/>
      </rPr>
      <t>40</t>
    </r>
    <r>
      <rPr>
        <sz val="36"/>
        <color rgb="FF000000"/>
        <rFont val="Times New Roman"/>
        <family val="1"/>
        <charset val="204"/>
      </rPr>
      <t xml:space="preserve"> - 14</t>
    </r>
    <r>
      <rPr>
        <vertAlign val="superscript"/>
        <sz val="36"/>
        <color rgb="FF000000"/>
        <rFont val="Times New Roman"/>
        <family val="1"/>
        <charset val="204"/>
      </rPr>
      <t>10</t>
    </r>
  </si>
  <si>
    <r>
      <t>14</t>
    </r>
    <r>
      <rPr>
        <vertAlign val="superscript"/>
        <sz val="36"/>
        <rFont val="Times New Roman"/>
        <family val="1"/>
        <charset val="204"/>
      </rPr>
      <t>40</t>
    </r>
    <r>
      <rPr>
        <sz val="36"/>
        <rFont val="Times New Roman"/>
        <family val="1"/>
        <charset val="204"/>
      </rPr>
      <t xml:space="preserve"> - 16</t>
    </r>
    <r>
      <rPr>
        <vertAlign val="superscript"/>
        <sz val="36"/>
        <rFont val="Times New Roman"/>
        <family val="1"/>
        <charset val="204"/>
      </rPr>
      <t>10</t>
    </r>
  </si>
  <si>
    <r>
      <t>16</t>
    </r>
    <r>
      <rPr>
        <vertAlign val="superscript"/>
        <sz val="36"/>
        <rFont val="Times New Roman"/>
        <family val="1"/>
        <charset val="204"/>
      </rPr>
      <t>20</t>
    </r>
    <r>
      <rPr>
        <sz val="36"/>
        <rFont val="Times New Roman"/>
        <family val="1"/>
        <charset val="204"/>
      </rPr>
      <t xml:space="preserve"> - 17</t>
    </r>
    <r>
      <rPr>
        <vertAlign val="superscript"/>
        <sz val="36"/>
        <rFont val="Times New Roman"/>
        <family val="1"/>
        <charset val="204"/>
      </rPr>
      <t>50</t>
    </r>
  </si>
  <si>
    <t>ЭСЭУ</t>
  </si>
  <si>
    <t>еее</t>
  </si>
  <si>
    <t>06.04.2020 понедельник</t>
  </si>
  <si>
    <t>07.04.2020                       вторник</t>
  </si>
  <si>
    <t>08.04.2020                                среда</t>
  </si>
  <si>
    <t>09.04.2020                           четверг</t>
  </si>
  <si>
    <t>10.04.2020                           пятница</t>
  </si>
  <si>
    <t>11.04.2020                           суббота</t>
  </si>
  <si>
    <t>13.04.2020                понедельник</t>
  </si>
  <si>
    <t>14.04.2020                    вторник</t>
  </si>
  <si>
    <t>15.04.2020                                    среда</t>
  </si>
  <si>
    <t>16.04.2020                             четверг</t>
  </si>
  <si>
    <t>17.04.2020                              пятница</t>
  </si>
  <si>
    <t>18.04.2020                            суббота</t>
  </si>
  <si>
    <t>20.04.2020                понедельник</t>
  </si>
  <si>
    <t>21.04.2020                   вторник</t>
  </si>
  <si>
    <t>22.04.2020                                 среда</t>
  </si>
  <si>
    <t>23.04.2020                            четверг</t>
  </si>
  <si>
    <t>24.04.2020                            пятница</t>
  </si>
  <si>
    <t>25.04.2020                          суббота</t>
  </si>
  <si>
    <t>27.04.2020                понедельник</t>
  </si>
  <si>
    <t>28.04.2020                   вторник</t>
  </si>
  <si>
    <t>29.04.2020                                 среда</t>
  </si>
  <si>
    <t>30.04.2020                            четверг</t>
  </si>
  <si>
    <t>01.05.2020                            пятница</t>
  </si>
  <si>
    <t>02.05.2020                          суббота</t>
  </si>
  <si>
    <t>04.05.2020                понедельник</t>
  </si>
  <si>
    <t>05.05.2020                   вторник</t>
  </si>
  <si>
    <t>06.05.2020                                 среда</t>
  </si>
  <si>
    <t>07.05.2020                            четверг</t>
  </si>
  <si>
    <t>08.05.2020                            пятница</t>
  </si>
  <si>
    <t>09.05.2020                            суббота</t>
  </si>
  <si>
    <t>История каб. Минеева Л.Ю</t>
  </si>
  <si>
    <t>История  Минеева Л.Ю</t>
  </si>
  <si>
    <t>Основы философии  Минеева Л.Ю</t>
  </si>
  <si>
    <t>Инженерная графика Малых Ю.Л.</t>
  </si>
  <si>
    <t>Инженерная графика Алексеева Л.М.</t>
  </si>
  <si>
    <t>Экологические основы Дудова Т.С.</t>
  </si>
  <si>
    <t>Математика Захарина Л.В.</t>
  </si>
  <si>
    <t>Электротехника и электроника Мятликов В.С.</t>
  </si>
  <si>
    <t>Электротехника и электроника Мятликов В.С. 1 час</t>
  </si>
  <si>
    <t>Механика Романова О.П.</t>
  </si>
  <si>
    <t>Техническая Механика Романова О.П.</t>
  </si>
  <si>
    <t>Английский язык Скальская О.Н.</t>
  </si>
  <si>
    <t>Английский язык Чувакаева Н.Н.</t>
  </si>
  <si>
    <t>Техническая механика Романова О.П.</t>
  </si>
  <si>
    <t>Русский язык и культура речи Володина М.Б.</t>
  </si>
  <si>
    <t xml:space="preserve">История  Минеева Л.Ю </t>
  </si>
  <si>
    <t>Материаловедение Малых Ю.Л.</t>
  </si>
  <si>
    <t>География морских путей Демьянов Н.В.</t>
  </si>
  <si>
    <t>Метрология каб. Алексеева Л.М.</t>
  </si>
  <si>
    <r>
      <t xml:space="preserve">Математика Захарина Л.В. </t>
    </r>
    <r>
      <rPr>
        <b/>
        <sz val="36"/>
        <color rgb="FF000000"/>
        <rFont val="Times New Roman"/>
        <family val="1"/>
        <charset val="204"/>
      </rPr>
      <t>Зачёт</t>
    </r>
  </si>
  <si>
    <r>
      <t xml:space="preserve">История  Минеева Л.Ю  </t>
    </r>
    <r>
      <rPr>
        <b/>
        <sz val="36"/>
        <color rgb="FF000000"/>
        <rFont val="Times New Roman"/>
        <family val="1"/>
        <charset val="204"/>
      </rPr>
      <t>зачёт</t>
    </r>
    <r>
      <rPr>
        <sz val="36"/>
        <color rgb="FF000000"/>
        <rFont val="Times New Roman"/>
        <family val="1"/>
        <charset val="204"/>
      </rPr>
      <t xml:space="preserve"> 1 час </t>
    </r>
  </si>
  <si>
    <r>
      <t>История  Минеева Л.Ю</t>
    </r>
    <r>
      <rPr>
        <b/>
        <sz val="36"/>
        <color rgb="FF000000"/>
        <rFont val="Times New Roman"/>
        <family val="1"/>
        <charset val="204"/>
      </rPr>
      <t xml:space="preserve"> ДЗ</t>
    </r>
  </si>
  <si>
    <r>
      <t xml:space="preserve">Основы философии  Минеева Л.Ю </t>
    </r>
    <r>
      <rPr>
        <b/>
        <sz val="36"/>
        <color rgb="FF000000"/>
        <rFont val="Times New Roman"/>
        <family val="1"/>
        <charset val="204"/>
      </rPr>
      <t>Зачёт</t>
    </r>
  </si>
  <si>
    <t xml:space="preserve">Основы философии  Минеева Л.Ю </t>
  </si>
  <si>
    <r>
      <t xml:space="preserve">Экологические основы Дудова Т.С. (1 час) </t>
    </r>
    <r>
      <rPr>
        <b/>
        <sz val="36"/>
        <color rgb="FF000000"/>
        <rFont val="Times New Roman"/>
        <family val="1"/>
        <charset val="204"/>
      </rPr>
      <t>Диф.зач</t>
    </r>
  </si>
  <si>
    <r>
      <t>Основы фил.</t>
    </r>
    <r>
      <rPr>
        <b/>
        <sz val="36"/>
        <color rgb="FF000000"/>
        <rFont val="Times New Roman"/>
        <family val="1"/>
        <charset val="204"/>
      </rPr>
      <t xml:space="preserve">Зачёт (1 час)/ </t>
    </r>
    <r>
      <rPr>
        <sz val="36"/>
        <color rgb="FF000000"/>
        <rFont val="Times New Roman"/>
        <family val="1"/>
        <charset val="204"/>
      </rPr>
      <t>история</t>
    </r>
    <r>
      <rPr>
        <b/>
        <sz val="36"/>
        <color rgb="FF000000"/>
        <rFont val="Times New Roman"/>
        <family val="1"/>
        <charset val="204"/>
      </rPr>
      <t xml:space="preserve"> 1час Диф.зач. </t>
    </r>
  </si>
  <si>
    <r>
      <t xml:space="preserve">Экологические основы Дудова Т.С. (1 час) </t>
    </r>
    <r>
      <rPr>
        <b/>
        <sz val="36"/>
        <color rgb="FF000000"/>
        <rFont val="Times New Roman"/>
        <family val="1"/>
        <charset val="204"/>
      </rPr>
      <t>ДФК</t>
    </r>
  </si>
  <si>
    <t xml:space="preserve">Математика Захарина Л.В. </t>
  </si>
  <si>
    <r>
      <t xml:space="preserve">Русский язык и культура речи. 3 часа </t>
    </r>
    <r>
      <rPr>
        <b/>
        <sz val="36"/>
        <color rgb="FF000000"/>
        <rFont val="Times New Roman"/>
        <family val="1"/>
        <charset val="204"/>
      </rPr>
      <t>Диф. Зач</t>
    </r>
    <r>
      <rPr>
        <sz val="36"/>
        <color rgb="FF000000"/>
        <rFont val="Times New Roman"/>
        <family val="1"/>
        <charset val="204"/>
      </rPr>
      <t>.</t>
    </r>
  </si>
  <si>
    <t>Информатика Захарина Л.В.</t>
  </si>
  <si>
    <r>
      <t xml:space="preserve">Электр. и электроника Мятликов В.С. </t>
    </r>
    <r>
      <rPr>
        <b/>
        <sz val="36"/>
        <color rgb="FF000000"/>
        <rFont val="Times New Roman"/>
        <family val="1"/>
        <charset val="204"/>
      </rPr>
      <t>экзамен</t>
    </r>
  </si>
  <si>
    <r>
      <t>География морс. путей Демьянов Н.В.</t>
    </r>
    <r>
      <rPr>
        <b/>
        <sz val="36"/>
        <color rgb="FF000000"/>
        <rFont val="Times New Roman"/>
        <family val="1"/>
        <charset val="204"/>
      </rPr>
      <t>Диф. Зач.</t>
    </r>
    <r>
      <rPr>
        <sz val="36"/>
        <color rgb="FF000000"/>
        <rFont val="Times New Roman"/>
        <family val="1"/>
        <charset val="204"/>
      </rPr>
      <t xml:space="preserve"> </t>
    </r>
  </si>
  <si>
    <t>Метрология Алексеева Л.М.</t>
  </si>
  <si>
    <t xml:space="preserve">Электр. и электроника Мятликов В.С. </t>
  </si>
  <si>
    <t>ЭКЗАМЕН</t>
  </si>
  <si>
    <r>
      <t>Инженерная графика Малых Ю.Л.</t>
    </r>
    <r>
      <rPr>
        <b/>
        <sz val="36"/>
        <color rgb="FF000000"/>
        <rFont val="Times New Roman"/>
        <family val="1"/>
        <charset val="204"/>
      </rPr>
      <t xml:space="preserve"> Диф.зач.</t>
    </r>
  </si>
  <si>
    <t>День Победы!</t>
  </si>
  <si>
    <t xml:space="preserve"> Праздник Весны и Труда</t>
  </si>
  <si>
    <r>
      <t>Информатика Захарина Л.В.</t>
    </r>
    <r>
      <rPr>
        <b/>
        <sz val="36"/>
        <color rgb="FF000000"/>
        <rFont val="Times New Roman"/>
        <family val="1"/>
        <charset val="204"/>
      </rPr>
      <t xml:space="preserve"> Диф.зач.</t>
    </r>
  </si>
  <si>
    <t xml:space="preserve">Информатика Захарина Л.В. </t>
  </si>
  <si>
    <r>
      <t xml:space="preserve">Информатика Захарина Л.В.1 час </t>
    </r>
    <r>
      <rPr>
        <b/>
        <sz val="36"/>
        <color rgb="FF000000"/>
        <rFont val="Times New Roman"/>
        <family val="1"/>
        <charset val="204"/>
      </rPr>
      <t>ЗАЧЁТ</t>
    </r>
  </si>
  <si>
    <r>
      <t>Информатика Захарина Л.В.1 час</t>
    </r>
    <r>
      <rPr>
        <b/>
        <sz val="36"/>
        <color rgb="FF000000"/>
        <rFont val="Times New Roman"/>
        <family val="1"/>
        <charset val="204"/>
      </rPr>
      <t xml:space="preserve"> ДИФ. ЗАЧЁТ</t>
    </r>
  </si>
  <si>
    <r>
      <t>Механика Романова О.П.</t>
    </r>
    <r>
      <rPr>
        <b/>
        <sz val="36"/>
        <color rgb="FF000000"/>
        <rFont val="Times New Roman"/>
        <family val="1"/>
        <charset val="204"/>
      </rPr>
      <t>ЗАЧЁТ</t>
    </r>
  </si>
  <si>
    <t>Техническая Механика Романова О.П. 1 ЧАС</t>
  </si>
  <si>
    <t>Английский язык Чувакаева Н.Н. 1 ЧАС</t>
  </si>
  <si>
    <r>
      <t xml:space="preserve">Инженерная графика Малых Ю.Л. </t>
    </r>
    <r>
      <rPr>
        <b/>
        <sz val="36"/>
        <color rgb="FF000000"/>
        <rFont val="Times New Roman"/>
        <family val="1"/>
        <charset val="204"/>
      </rPr>
      <t>ДИФ. ЗАЧЁТ</t>
    </r>
  </si>
  <si>
    <t>Метрология Алексеева Л.М. 1 ЧАС</t>
  </si>
  <si>
    <r>
      <t xml:space="preserve">География морских путей 1 ЧАС </t>
    </r>
    <r>
      <rPr>
        <b/>
        <sz val="36"/>
        <color rgb="FF000000"/>
        <rFont val="Times New Roman"/>
        <family val="1"/>
        <charset val="204"/>
      </rPr>
      <t>ЗАЧЁТ</t>
    </r>
  </si>
  <si>
    <t>ТЕХНИЧЕСКАЯ МЕХАНИКА Романова О.П.</t>
  </si>
  <si>
    <r>
      <t xml:space="preserve">Метрология Алексеева Л.М. </t>
    </r>
    <r>
      <rPr>
        <b/>
        <sz val="36"/>
        <color rgb="FF000000"/>
        <rFont val="Times New Roman"/>
        <family val="1"/>
        <charset val="204"/>
      </rPr>
      <t>ДИФ. ЗАЧЁТ</t>
    </r>
  </si>
  <si>
    <t>ЗАЧЁТ</t>
  </si>
  <si>
    <r>
      <t xml:space="preserve">Материаловедение Малых Ю.Л. </t>
    </r>
    <r>
      <rPr>
        <b/>
        <sz val="36"/>
        <color rgb="FF000000"/>
        <rFont val="Times New Roman"/>
        <family val="1"/>
        <charset val="204"/>
      </rPr>
      <t>ЗАЧЁТ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</si>
</sst>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8"/>
      <name val="Arial Cyr"/>
      <charset val="204"/>
    </font>
    <font>
      <sz val="26"/>
      <name val="Arial Cyr"/>
      <charset val="204"/>
    </font>
    <font>
      <b/>
      <sz val="26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sz val="36"/>
      <name val="Times New Roman"/>
      <family val="1"/>
      <charset val="204"/>
    </font>
    <font>
      <vertAlign val="superscript"/>
      <sz val="36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vertAlign val="superscript"/>
      <sz val="36"/>
      <color rgb="FF000000"/>
      <name val="Times New Roman"/>
      <family val="1"/>
      <charset val="204"/>
    </font>
    <font>
      <b/>
      <i/>
      <sz val="26"/>
      <color indexed="8"/>
      <name val="Arial"/>
      <family val="2"/>
      <charset val="204"/>
    </font>
    <font>
      <b/>
      <sz val="28"/>
      <name val="Arial Cyr"/>
      <charset val="204"/>
    </font>
    <font>
      <sz val="28"/>
      <name val="Arial Cyr"/>
      <charset val="204"/>
    </font>
    <font>
      <b/>
      <sz val="32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i/>
      <sz val="36"/>
      <color indexed="8"/>
      <name val="Arial"/>
      <family val="2"/>
      <charset val="204"/>
    </font>
    <font>
      <b/>
      <sz val="36"/>
      <name val="Times New Roman"/>
      <family val="1"/>
      <charset val="204"/>
    </font>
    <font>
      <b/>
      <i/>
      <sz val="36"/>
      <color rgb="FF000000"/>
      <name val="Arial"/>
      <family val="2"/>
      <charset val="204"/>
    </font>
    <font>
      <b/>
      <sz val="3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i/>
      <sz val="26"/>
      <color indexed="8"/>
      <name val="Arial"/>
      <family val="2"/>
      <charset val="204"/>
    </font>
    <font>
      <sz val="32"/>
      <name val="Times New Roman"/>
      <family val="1"/>
      <charset val="204"/>
    </font>
    <font>
      <b/>
      <i/>
      <sz val="26"/>
      <color rgb="FF000000"/>
      <name val="Arial"/>
      <family val="2"/>
      <charset val="204"/>
    </font>
    <font>
      <i/>
      <sz val="26"/>
      <color rgb="FF000000"/>
      <name val="Arial"/>
      <family val="2"/>
      <charset val="204"/>
    </font>
    <font>
      <b/>
      <sz val="36"/>
      <color indexed="8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sz val="48"/>
      <name val="Arial Cyr"/>
      <charset val="204"/>
    </font>
    <font>
      <b/>
      <sz val="72"/>
      <name val="Arial Cyr"/>
      <charset val="204"/>
    </font>
    <font>
      <sz val="72"/>
      <name val="Arial Cyr"/>
      <charset val="204"/>
    </font>
    <font>
      <b/>
      <sz val="7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10" fillId="0" borderId="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19" fillId="0" borderId="12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 wrapText="1"/>
    </xf>
    <xf numFmtId="49" fontId="27" fillId="0" borderId="32" xfId="0" applyNumberFormat="1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49" fontId="27" fillId="2" borderId="32" xfId="0" applyNumberFormat="1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1" fillId="0" borderId="1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49" fontId="27" fillId="0" borderId="32" xfId="0" applyNumberFormat="1" applyFont="1" applyBorder="1" applyAlignment="1">
      <alignment horizontal="center" vertical="center" wrapText="1"/>
    </xf>
    <xf numFmtId="49" fontId="27" fillId="0" borderId="27" xfId="0" applyNumberFormat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/>
    </xf>
    <xf numFmtId="49" fontId="27" fillId="4" borderId="32" xfId="0" applyNumberFormat="1" applyFont="1" applyFill="1" applyBorder="1" applyAlignment="1">
      <alignment horizontal="center" vertical="center" wrapText="1"/>
    </xf>
    <xf numFmtId="49" fontId="27" fillId="4" borderId="27" xfId="0" applyNumberFormat="1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49" fontId="27" fillId="5" borderId="59" xfId="0" applyNumberFormat="1" applyFont="1" applyFill="1" applyBorder="1" applyAlignment="1">
      <alignment horizontal="center" vertical="center" wrapText="1"/>
    </xf>
    <xf numFmtId="49" fontId="27" fillId="5" borderId="53" xfId="0" applyNumberFormat="1" applyFont="1" applyFill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/>
    </xf>
    <xf numFmtId="0" fontId="8" fillId="6" borderId="4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0" fontId="0" fillId="6" borderId="47" xfId="0" applyFill="1" applyBorder="1" applyAlignment="1"/>
    <xf numFmtId="0" fontId="17" fillId="6" borderId="10" xfId="0" applyFont="1" applyFill="1" applyBorder="1" applyAlignment="1">
      <alignment horizontal="center" vertical="center" wrapText="1"/>
    </xf>
    <xf numFmtId="0" fontId="29" fillId="6" borderId="61" xfId="0" applyFont="1" applyFill="1" applyBorder="1" applyAlignment="1">
      <alignment horizontal="center" vertical="center"/>
    </xf>
    <xf numFmtId="0" fontId="14" fillId="6" borderId="62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45" xfId="0" applyFont="1" applyFill="1" applyBorder="1" applyAlignment="1">
      <alignment horizontal="center" vertical="center"/>
    </xf>
    <xf numFmtId="0" fontId="29" fillId="7" borderId="63" xfId="0" applyFont="1" applyFill="1" applyBorder="1" applyAlignment="1">
      <alignment horizontal="center" vertical="center"/>
    </xf>
    <xf numFmtId="0" fontId="29" fillId="7" borderId="39" xfId="0" applyFont="1" applyFill="1" applyBorder="1" applyAlignment="1">
      <alignment horizontal="center" vertical="center"/>
    </xf>
    <xf numFmtId="0" fontId="29" fillId="7" borderId="43" xfId="0" applyFont="1" applyFill="1" applyBorder="1" applyAlignment="1">
      <alignment horizontal="center" vertical="center"/>
    </xf>
    <xf numFmtId="0" fontId="29" fillId="7" borderId="0" xfId="0" applyFont="1" applyFill="1" applyBorder="1" applyAlignment="1">
      <alignment horizontal="center" vertical="center"/>
    </xf>
    <xf numFmtId="0" fontId="29" fillId="7" borderId="42" xfId="0" applyFont="1" applyFill="1" applyBorder="1" applyAlignment="1">
      <alignment horizontal="center" vertical="center"/>
    </xf>
    <xf numFmtId="0" fontId="29" fillId="7" borderId="4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showWhiteSpace="0" view="pageLayout" topLeftCell="A84" zoomScale="25" zoomScaleNormal="25" zoomScaleSheetLayoutView="25" zoomScalePageLayoutView="25" workbookViewId="0">
      <selection activeCell="E94" sqref="E94"/>
    </sheetView>
  </sheetViews>
  <sheetFormatPr defaultRowHeight="44.25" x14ac:dyDescent="0.55000000000000004"/>
  <cols>
    <col min="1" max="1" width="45.85546875" style="13" customWidth="1"/>
    <col min="2" max="2" width="37" style="13" customWidth="1"/>
    <col min="3" max="3" width="34.85546875" style="3" customWidth="1"/>
    <col min="4" max="4" width="151.28515625" style="12" customWidth="1"/>
    <col min="5" max="5" width="141.7109375" style="12" customWidth="1"/>
    <col min="6" max="6" width="154.140625" style="12" customWidth="1"/>
    <col min="7" max="16384" width="9.140625" style="2"/>
  </cols>
  <sheetData>
    <row r="1" spans="1:6" s="130" customFormat="1" ht="93" customHeight="1" thickBot="1" x14ac:dyDescent="0.25">
      <c r="A1" s="127"/>
      <c r="B1" s="125" t="s">
        <v>8</v>
      </c>
      <c r="C1" s="126" t="s">
        <v>2</v>
      </c>
      <c r="D1" s="128" t="s">
        <v>0</v>
      </c>
      <c r="E1" s="128" t="s">
        <v>19</v>
      </c>
      <c r="F1" s="129" t="s">
        <v>1</v>
      </c>
    </row>
    <row r="2" spans="1:6" ht="60" customHeight="1" x14ac:dyDescent="0.55000000000000004">
      <c r="A2" s="194" t="s">
        <v>21</v>
      </c>
      <c r="B2" s="4" t="s">
        <v>3</v>
      </c>
      <c r="C2" s="5" t="s">
        <v>14</v>
      </c>
      <c r="D2" s="209"/>
      <c r="E2" s="210"/>
      <c r="F2" s="211"/>
    </row>
    <row r="3" spans="1:6" ht="54" customHeight="1" x14ac:dyDescent="0.65">
      <c r="A3" s="193"/>
      <c r="B3" s="6" t="s">
        <v>4</v>
      </c>
      <c r="C3" s="7" t="s">
        <v>15</v>
      </c>
      <c r="D3" s="22" t="s">
        <v>51</v>
      </c>
      <c r="E3" s="22" t="s">
        <v>52</v>
      </c>
      <c r="F3" s="22" t="s">
        <v>52</v>
      </c>
    </row>
    <row r="4" spans="1:6" ht="54" customHeight="1" x14ac:dyDescent="0.55000000000000004">
      <c r="A4" s="193"/>
      <c r="B4" s="6" t="s">
        <v>5</v>
      </c>
      <c r="C4" s="8" t="s">
        <v>16</v>
      </c>
      <c r="D4" s="22" t="s">
        <v>53</v>
      </c>
      <c r="E4" s="22" t="s">
        <v>53</v>
      </c>
      <c r="F4" s="23" t="s">
        <v>65</v>
      </c>
    </row>
    <row r="5" spans="1:6" ht="54" customHeight="1" x14ac:dyDescent="0.55000000000000004">
      <c r="A5" s="193"/>
      <c r="B5" s="6" t="s">
        <v>6</v>
      </c>
      <c r="C5" s="9" t="s">
        <v>17</v>
      </c>
      <c r="D5" s="22" t="s">
        <v>56</v>
      </c>
      <c r="E5" s="22" t="s">
        <v>56</v>
      </c>
      <c r="F5" s="22" t="s">
        <v>56</v>
      </c>
    </row>
    <row r="6" spans="1:6" ht="54" customHeight="1" thickBot="1" x14ac:dyDescent="0.6">
      <c r="A6" s="195"/>
      <c r="B6" s="10" t="s">
        <v>7</v>
      </c>
      <c r="C6" s="11" t="s">
        <v>18</v>
      </c>
      <c r="D6" s="49"/>
      <c r="E6" s="8"/>
      <c r="F6" s="22"/>
    </row>
    <row r="7" spans="1:6" ht="54" customHeight="1" x14ac:dyDescent="0.55000000000000004">
      <c r="A7" s="206" t="s">
        <v>22</v>
      </c>
      <c r="B7" s="4" t="s">
        <v>3</v>
      </c>
      <c r="C7" s="111" t="s">
        <v>14</v>
      </c>
      <c r="D7" s="53" t="s">
        <v>54</v>
      </c>
      <c r="E7" s="122"/>
      <c r="F7" s="56" t="s">
        <v>54</v>
      </c>
    </row>
    <row r="8" spans="1:6" ht="54" customHeight="1" x14ac:dyDescent="0.65">
      <c r="A8" s="207"/>
      <c r="B8" s="6" t="s">
        <v>4</v>
      </c>
      <c r="C8" s="29" t="s">
        <v>15</v>
      </c>
      <c r="D8" s="22" t="s">
        <v>52</v>
      </c>
      <c r="E8" s="51" t="s">
        <v>52</v>
      </c>
      <c r="F8" s="23" t="s">
        <v>52</v>
      </c>
    </row>
    <row r="9" spans="1:6" ht="54" customHeight="1" x14ac:dyDescent="0.55000000000000004">
      <c r="A9" s="207"/>
      <c r="B9" s="6" t="s">
        <v>5</v>
      </c>
      <c r="C9" s="52" t="s">
        <v>16</v>
      </c>
      <c r="D9" s="52" t="s">
        <v>58</v>
      </c>
      <c r="E9" s="133" t="s">
        <v>55</v>
      </c>
      <c r="F9" s="52" t="s">
        <v>58</v>
      </c>
    </row>
    <row r="10" spans="1:6" ht="54" customHeight="1" x14ac:dyDescent="0.55000000000000004">
      <c r="A10" s="207"/>
      <c r="B10" s="6" t="s">
        <v>6</v>
      </c>
      <c r="C10" s="30" t="s">
        <v>17</v>
      </c>
      <c r="D10" s="52" t="s">
        <v>58</v>
      </c>
      <c r="E10" s="133" t="s">
        <v>55</v>
      </c>
      <c r="F10" s="52" t="s">
        <v>58</v>
      </c>
    </row>
    <row r="11" spans="1:6" ht="54" customHeight="1" thickBot="1" x14ac:dyDescent="0.6">
      <c r="A11" s="208"/>
      <c r="B11" s="10" t="s">
        <v>7</v>
      </c>
      <c r="C11" s="112" t="s">
        <v>18</v>
      </c>
      <c r="D11" s="49"/>
      <c r="E11" s="49"/>
      <c r="F11" s="50"/>
    </row>
    <row r="12" spans="1:6" ht="54" customHeight="1" x14ac:dyDescent="0.55000000000000004">
      <c r="A12" s="206" t="s">
        <v>23</v>
      </c>
      <c r="B12" s="31" t="s">
        <v>3</v>
      </c>
      <c r="C12" s="32" t="s">
        <v>14</v>
      </c>
      <c r="D12" s="131"/>
      <c r="E12" s="132"/>
      <c r="F12" s="89"/>
    </row>
    <row r="13" spans="1:6" ht="54" customHeight="1" x14ac:dyDescent="0.65">
      <c r="A13" s="207"/>
      <c r="B13" s="33" t="s">
        <v>4</v>
      </c>
      <c r="C13" s="34" t="s">
        <v>15</v>
      </c>
      <c r="D13" s="22" t="s">
        <v>57</v>
      </c>
      <c r="E13" s="22" t="s">
        <v>57</v>
      </c>
      <c r="F13" s="23" t="s">
        <v>57</v>
      </c>
    </row>
    <row r="14" spans="1:6" ht="54" customHeight="1" x14ac:dyDescent="0.55000000000000004">
      <c r="A14" s="207"/>
      <c r="B14" s="33" t="s">
        <v>5</v>
      </c>
      <c r="C14" s="35" t="s">
        <v>16</v>
      </c>
      <c r="D14" s="22" t="s">
        <v>56</v>
      </c>
      <c r="E14" s="45" t="s">
        <v>56</v>
      </c>
      <c r="F14" s="97" t="s">
        <v>56</v>
      </c>
    </row>
    <row r="15" spans="1:6" ht="54" customHeight="1" x14ac:dyDescent="0.55000000000000004">
      <c r="A15" s="207"/>
      <c r="B15" s="33" t="s">
        <v>6</v>
      </c>
      <c r="C15" s="36" t="s">
        <v>17</v>
      </c>
      <c r="D15" s="52" t="s">
        <v>58</v>
      </c>
      <c r="E15" s="22" t="s">
        <v>56</v>
      </c>
      <c r="F15" s="71" t="s">
        <v>58</v>
      </c>
    </row>
    <row r="16" spans="1:6" ht="54" customHeight="1" thickBot="1" x14ac:dyDescent="0.6">
      <c r="A16" s="208"/>
      <c r="B16" s="37" t="s">
        <v>7</v>
      </c>
      <c r="C16" s="38" t="s">
        <v>18</v>
      </c>
      <c r="D16" s="64" t="s">
        <v>58</v>
      </c>
      <c r="E16" s="134" t="s">
        <v>55</v>
      </c>
      <c r="F16" s="114" t="s">
        <v>58</v>
      </c>
    </row>
    <row r="17" spans="1:6" ht="54" customHeight="1" x14ac:dyDescent="0.55000000000000004">
      <c r="A17" s="193" t="s">
        <v>24</v>
      </c>
      <c r="B17" s="33" t="s">
        <v>3</v>
      </c>
      <c r="C17" s="36" t="s">
        <v>14</v>
      </c>
      <c r="D17" s="52" t="s">
        <v>58</v>
      </c>
      <c r="E17" s="135" t="s">
        <v>55</v>
      </c>
      <c r="F17" s="35" t="s">
        <v>58</v>
      </c>
    </row>
    <row r="18" spans="1:6" ht="54" customHeight="1" x14ac:dyDescent="0.65">
      <c r="A18" s="193"/>
      <c r="B18" s="33" t="s">
        <v>4</v>
      </c>
      <c r="C18" s="34" t="s">
        <v>15</v>
      </c>
      <c r="D18" s="22" t="s">
        <v>57</v>
      </c>
      <c r="E18" s="45" t="s">
        <v>57</v>
      </c>
      <c r="F18" s="45" t="s">
        <v>57</v>
      </c>
    </row>
    <row r="19" spans="1:6" ht="54" customHeight="1" x14ac:dyDescent="0.55000000000000004">
      <c r="A19" s="193"/>
      <c r="B19" s="33" t="s">
        <v>5</v>
      </c>
      <c r="C19" s="35" t="s">
        <v>16</v>
      </c>
      <c r="D19" s="22" t="s">
        <v>62</v>
      </c>
      <c r="E19" s="22" t="s">
        <v>63</v>
      </c>
      <c r="F19" s="45" t="s">
        <v>63</v>
      </c>
    </row>
    <row r="20" spans="1:6" ht="54" customHeight="1" x14ac:dyDescent="0.55000000000000004">
      <c r="A20" s="193"/>
      <c r="B20" s="33" t="s">
        <v>6</v>
      </c>
      <c r="C20" s="36" t="s">
        <v>17</v>
      </c>
      <c r="D20" s="22" t="s">
        <v>52</v>
      </c>
      <c r="E20" s="45" t="s">
        <v>52</v>
      </c>
      <c r="F20" s="97" t="s">
        <v>52</v>
      </c>
    </row>
    <row r="21" spans="1:6" ht="54" customHeight="1" thickBot="1" x14ac:dyDescent="0.6">
      <c r="A21" s="195"/>
      <c r="B21" s="37" t="s">
        <v>7</v>
      </c>
      <c r="C21" s="38" t="s">
        <v>18</v>
      </c>
      <c r="D21" s="64"/>
      <c r="E21" s="41"/>
      <c r="F21" s="50"/>
    </row>
    <row r="22" spans="1:6" ht="54" customHeight="1" x14ac:dyDescent="0.55000000000000004">
      <c r="A22" s="193" t="s">
        <v>25</v>
      </c>
      <c r="B22" s="33" t="s">
        <v>3</v>
      </c>
      <c r="C22" s="36" t="s">
        <v>14</v>
      </c>
      <c r="D22" s="22" t="s">
        <v>62</v>
      </c>
      <c r="E22" s="22" t="s">
        <v>63</v>
      </c>
      <c r="F22" s="22" t="s">
        <v>63</v>
      </c>
    </row>
    <row r="23" spans="1:6" ht="54" customHeight="1" x14ac:dyDescent="0.65">
      <c r="A23" s="193"/>
      <c r="B23" s="33" t="s">
        <v>4</v>
      </c>
      <c r="C23" s="34" t="s">
        <v>15</v>
      </c>
      <c r="D23" s="22" t="s">
        <v>54</v>
      </c>
      <c r="E23" s="133" t="s">
        <v>55</v>
      </c>
      <c r="F23" s="22" t="s">
        <v>54</v>
      </c>
    </row>
    <row r="24" spans="1:6" ht="54" customHeight="1" x14ac:dyDescent="0.55000000000000004">
      <c r="A24" s="193"/>
      <c r="B24" s="33" t="s">
        <v>5</v>
      </c>
      <c r="C24" s="35" t="s">
        <v>16</v>
      </c>
      <c r="D24" s="22" t="s">
        <v>57</v>
      </c>
      <c r="E24" s="45" t="s">
        <v>57</v>
      </c>
      <c r="F24" s="45" t="s">
        <v>57</v>
      </c>
    </row>
    <row r="25" spans="1:6" ht="54" customHeight="1" x14ac:dyDescent="0.55000000000000004">
      <c r="A25" s="193"/>
      <c r="B25" s="33" t="s">
        <v>6</v>
      </c>
      <c r="C25" s="36" t="s">
        <v>17</v>
      </c>
      <c r="D25" s="22" t="s">
        <v>52</v>
      </c>
      <c r="E25" s="45" t="s">
        <v>52</v>
      </c>
      <c r="F25" s="97" t="s">
        <v>52</v>
      </c>
    </row>
    <row r="26" spans="1:6" ht="54" customHeight="1" thickBot="1" x14ac:dyDescent="0.6">
      <c r="A26" s="193"/>
      <c r="B26" s="39" t="s">
        <v>7</v>
      </c>
      <c r="C26" s="40" t="s">
        <v>18</v>
      </c>
      <c r="D26" s="87"/>
      <c r="E26" s="51"/>
      <c r="F26" s="51"/>
    </row>
    <row r="27" spans="1:6" ht="54" customHeight="1" x14ac:dyDescent="0.55000000000000004">
      <c r="A27" s="194" t="s">
        <v>26</v>
      </c>
      <c r="B27" s="4" t="s">
        <v>3</v>
      </c>
      <c r="C27" s="32" t="s">
        <v>14</v>
      </c>
      <c r="D27" s="53" t="s">
        <v>60</v>
      </c>
      <c r="E27" s="53" t="s">
        <v>60</v>
      </c>
      <c r="F27" s="108" t="s">
        <v>64</v>
      </c>
    </row>
    <row r="28" spans="1:6" ht="54" customHeight="1" x14ac:dyDescent="0.65">
      <c r="A28" s="193"/>
      <c r="B28" s="6" t="s">
        <v>4</v>
      </c>
      <c r="C28" s="34" t="s">
        <v>15</v>
      </c>
      <c r="D28" s="22" t="s">
        <v>60</v>
      </c>
      <c r="E28" s="22" t="s">
        <v>60</v>
      </c>
      <c r="F28" s="22" t="s">
        <v>61</v>
      </c>
    </row>
    <row r="29" spans="1:6" ht="54" customHeight="1" x14ac:dyDescent="0.55000000000000004">
      <c r="A29" s="193"/>
      <c r="B29" s="6" t="s">
        <v>5</v>
      </c>
      <c r="C29" s="35" t="s">
        <v>16</v>
      </c>
      <c r="D29" s="22" t="s">
        <v>52</v>
      </c>
      <c r="E29" s="45" t="s">
        <v>52</v>
      </c>
      <c r="F29" s="97" t="s">
        <v>52</v>
      </c>
    </row>
    <row r="30" spans="1:6" ht="54" customHeight="1" x14ac:dyDescent="0.55000000000000004">
      <c r="A30" s="193"/>
      <c r="B30" s="6" t="s">
        <v>6</v>
      </c>
      <c r="C30" s="36" t="s">
        <v>17</v>
      </c>
      <c r="D30" s="22" t="s">
        <v>66</v>
      </c>
      <c r="E30" s="22" t="s">
        <v>72</v>
      </c>
      <c r="F30" s="23" t="s">
        <v>71</v>
      </c>
    </row>
    <row r="31" spans="1:6" ht="63" customHeight="1" thickBot="1" x14ac:dyDescent="0.6">
      <c r="A31" s="195"/>
      <c r="B31" s="10" t="s">
        <v>7</v>
      </c>
      <c r="C31" s="38" t="s">
        <v>18</v>
      </c>
      <c r="D31" s="1"/>
      <c r="E31" s="1"/>
      <c r="F31" s="22" t="s">
        <v>59</v>
      </c>
    </row>
    <row r="32" spans="1:6" ht="60" customHeight="1" x14ac:dyDescent="0.55000000000000004"/>
    <row r="33" spans="1:6" ht="60" customHeight="1" thickBot="1" x14ac:dyDescent="0.6"/>
    <row r="34" spans="1:6" s="144" customFormat="1" ht="72.75" customHeight="1" x14ac:dyDescent="0.55000000000000004">
      <c r="A34" s="139"/>
      <c r="B34" s="140" t="s">
        <v>8</v>
      </c>
      <c r="C34" s="141" t="s">
        <v>2</v>
      </c>
      <c r="D34" s="142" t="s">
        <v>0</v>
      </c>
      <c r="E34" s="142" t="s">
        <v>19</v>
      </c>
      <c r="F34" s="143" t="s">
        <v>1</v>
      </c>
    </row>
    <row r="35" spans="1:6" ht="3.75" customHeight="1" thickBot="1" x14ac:dyDescent="0.6">
      <c r="A35" s="55"/>
      <c r="B35" s="14"/>
      <c r="C35" s="15"/>
      <c r="D35" s="16"/>
      <c r="E35" s="16"/>
      <c r="F35" s="57"/>
    </row>
    <row r="36" spans="1:6" ht="58.5" customHeight="1" x14ac:dyDescent="0.55000000000000004">
      <c r="A36" s="196" t="s">
        <v>27</v>
      </c>
      <c r="B36" s="31" t="s">
        <v>3</v>
      </c>
      <c r="C36" s="32" t="s">
        <v>14</v>
      </c>
      <c r="D36" s="22" t="s">
        <v>53</v>
      </c>
      <c r="E36" s="45" t="s">
        <v>53</v>
      </c>
      <c r="F36" s="23" t="s">
        <v>65</v>
      </c>
    </row>
    <row r="37" spans="1:6" ht="58.5" customHeight="1" x14ac:dyDescent="0.65">
      <c r="A37" s="197"/>
      <c r="B37" s="33" t="s">
        <v>4</v>
      </c>
      <c r="C37" s="34" t="s">
        <v>15</v>
      </c>
      <c r="D37" s="22" t="s">
        <v>57</v>
      </c>
      <c r="E37" s="45" t="s">
        <v>57</v>
      </c>
      <c r="F37" s="45" t="s">
        <v>57</v>
      </c>
    </row>
    <row r="38" spans="1:6" ht="58.5" customHeight="1" x14ac:dyDescent="0.55000000000000004">
      <c r="A38" s="197"/>
      <c r="B38" s="33" t="s">
        <v>5</v>
      </c>
      <c r="C38" s="35" t="s">
        <v>16</v>
      </c>
      <c r="D38" s="22" t="s">
        <v>68</v>
      </c>
      <c r="E38" s="22" t="s">
        <v>68</v>
      </c>
      <c r="F38" s="45" t="s">
        <v>69</v>
      </c>
    </row>
    <row r="39" spans="1:6" ht="58.5" customHeight="1" x14ac:dyDescent="0.55000000000000004">
      <c r="A39" s="197"/>
      <c r="B39" s="33" t="s">
        <v>6</v>
      </c>
      <c r="C39" s="36" t="s">
        <v>17</v>
      </c>
      <c r="D39" s="52" t="s">
        <v>58</v>
      </c>
      <c r="E39" s="22" t="s">
        <v>67</v>
      </c>
      <c r="F39" s="52" t="s">
        <v>58</v>
      </c>
    </row>
    <row r="40" spans="1:6" ht="58.5" customHeight="1" thickBot="1" x14ac:dyDescent="0.6">
      <c r="A40" s="198"/>
      <c r="B40" s="37" t="s">
        <v>7</v>
      </c>
      <c r="C40" s="38" t="s">
        <v>18</v>
      </c>
      <c r="D40" s="64"/>
      <c r="E40" s="49"/>
      <c r="F40" s="50"/>
    </row>
    <row r="41" spans="1:6" ht="58.5" customHeight="1" x14ac:dyDescent="0.55000000000000004">
      <c r="A41" s="199" t="s">
        <v>28</v>
      </c>
      <c r="B41" s="33" t="s">
        <v>3</v>
      </c>
      <c r="C41" s="36" t="s">
        <v>14</v>
      </c>
      <c r="D41" s="53" t="s">
        <v>60</v>
      </c>
      <c r="E41" s="67" t="s">
        <v>60</v>
      </c>
      <c r="F41" s="136" t="s">
        <v>61</v>
      </c>
    </row>
    <row r="42" spans="1:6" ht="58.5" customHeight="1" x14ac:dyDescent="0.65">
      <c r="A42" s="197"/>
      <c r="B42" s="33" t="s">
        <v>4</v>
      </c>
      <c r="C42" s="34" t="s">
        <v>15</v>
      </c>
      <c r="D42" s="52" t="s">
        <v>60</v>
      </c>
      <c r="E42" s="35" t="s">
        <v>60</v>
      </c>
      <c r="F42" s="22" t="s">
        <v>61</v>
      </c>
    </row>
    <row r="43" spans="1:6" ht="58.5" customHeight="1" x14ac:dyDescent="0.55000000000000004">
      <c r="A43" s="197"/>
      <c r="B43" s="33" t="s">
        <v>5</v>
      </c>
      <c r="C43" s="35" t="s">
        <v>16</v>
      </c>
      <c r="D43" s="22" t="s">
        <v>62</v>
      </c>
      <c r="E43" s="22" t="s">
        <v>63</v>
      </c>
      <c r="F43" s="22" t="s">
        <v>63</v>
      </c>
    </row>
    <row r="44" spans="1:6" ht="58.5" customHeight="1" x14ac:dyDescent="0.55000000000000004">
      <c r="A44" s="197"/>
      <c r="B44" s="33" t="s">
        <v>6</v>
      </c>
      <c r="C44" s="36" t="s">
        <v>17</v>
      </c>
      <c r="D44" s="22" t="s">
        <v>54</v>
      </c>
      <c r="E44" s="135" t="s">
        <v>55</v>
      </c>
      <c r="F44" s="45" t="s">
        <v>54</v>
      </c>
    </row>
    <row r="45" spans="1:6" ht="58.5" customHeight="1" thickBot="1" x14ac:dyDescent="0.6">
      <c r="A45" s="198"/>
      <c r="B45" s="37" t="s">
        <v>7</v>
      </c>
      <c r="C45" s="38" t="s">
        <v>18</v>
      </c>
      <c r="D45" s="49"/>
      <c r="E45" s="43"/>
      <c r="F45" s="119"/>
    </row>
    <row r="46" spans="1:6" ht="58.5" customHeight="1" x14ac:dyDescent="0.55000000000000004">
      <c r="A46" s="194" t="s">
        <v>29</v>
      </c>
      <c r="B46" s="31" t="s">
        <v>3</v>
      </c>
      <c r="C46" s="32" t="s">
        <v>14</v>
      </c>
      <c r="D46" s="22" t="s">
        <v>53</v>
      </c>
      <c r="E46" s="45" t="s">
        <v>53</v>
      </c>
      <c r="F46" s="23" t="s">
        <v>65</v>
      </c>
    </row>
    <row r="47" spans="1:6" ht="58.5" customHeight="1" x14ac:dyDescent="0.65">
      <c r="A47" s="193"/>
      <c r="B47" s="33" t="s">
        <v>4</v>
      </c>
      <c r="C47" s="34" t="s">
        <v>15</v>
      </c>
      <c r="D47" s="52" t="s">
        <v>60</v>
      </c>
      <c r="E47" s="35" t="s">
        <v>60</v>
      </c>
      <c r="F47" s="116" t="s">
        <v>61</v>
      </c>
    </row>
    <row r="48" spans="1:6" ht="58.5" customHeight="1" x14ac:dyDescent="0.55000000000000004">
      <c r="A48" s="193"/>
      <c r="B48" s="33" t="s">
        <v>5</v>
      </c>
      <c r="C48" s="35" t="s">
        <v>16</v>
      </c>
      <c r="D48" s="22" t="s">
        <v>68</v>
      </c>
      <c r="E48" s="22" t="s">
        <v>68</v>
      </c>
      <c r="F48" s="45" t="s">
        <v>69</v>
      </c>
    </row>
    <row r="49" spans="1:6" ht="58.5" customHeight="1" x14ac:dyDescent="0.55000000000000004">
      <c r="A49" s="193"/>
      <c r="B49" s="33" t="s">
        <v>6</v>
      </c>
      <c r="C49" s="36" t="s">
        <v>17</v>
      </c>
      <c r="D49" s="52" t="s">
        <v>58</v>
      </c>
      <c r="E49" s="22" t="s">
        <v>67</v>
      </c>
      <c r="F49" s="52" t="s">
        <v>58</v>
      </c>
    </row>
    <row r="50" spans="1:6" ht="58.5" customHeight="1" thickBot="1" x14ac:dyDescent="0.6">
      <c r="A50" s="195"/>
      <c r="B50" s="37" t="s">
        <v>7</v>
      </c>
      <c r="C50" s="38" t="s">
        <v>18</v>
      </c>
      <c r="D50" s="49"/>
      <c r="E50" s="49"/>
      <c r="F50" s="50"/>
    </row>
    <row r="51" spans="1:6" ht="58.5" customHeight="1" x14ac:dyDescent="0.55000000000000004">
      <c r="A51" s="194" t="s">
        <v>30</v>
      </c>
      <c r="B51" s="31" t="s">
        <v>3</v>
      </c>
      <c r="C51" s="32" t="s">
        <v>14</v>
      </c>
      <c r="D51" s="22" t="s">
        <v>57</v>
      </c>
      <c r="E51" s="45" t="s">
        <v>57</v>
      </c>
      <c r="F51" s="97" t="s">
        <v>57</v>
      </c>
    </row>
    <row r="52" spans="1:6" ht="58.5" customHeight="1" x14ac:dyDescent="0.65">
      <c r="A52" s="193"/>
      <c r="B52" s="33" t="s">
        <v>4</v>
      </c>
      <c r="C52" s="34" t="s">
        <v>15</v>
      </c>
      <c r="D52" s="22" t="s">
        <v>57</v>
      </c>
      <c r="E52" s="45" t="s">
        <v>57</v>
      </c>
      <c r="F52" s="23" t="s">
        <v>57</v>
      </c>
    </row>
    <row r="53" spans="1:6" ht="58.5" customHeight="1" x14ac:dyDescent="0.55000000000000004">
      <c r="A53" s="193"/>
      <c r="B53" s="33" t="s">
        <v>5</v>
      </c>
      <c r="C53" s="35" t="s">
        <v>16</v>
      </c>
      <c r="D53" s="22" t="s">
        <v>60</v>
      </c>
      <c r="E53" s="22" t="s">
        <v>60</v>
      </c>
      <c r="F53" s="116" t="s">
        <v>61</v>
      </c>
    </row>
    <row r="54" spans="1:6" ht="58.5" customHeight="1" x14ac:dyDescent="0.55000000000000004">
      <c r="A54" s="193"/>
      <c r="B54" s="33" t="s">
        <v>6</v>
      </c>
      <c r="C54" s="36" t="s">
        <v>17</v>
      </c>
      <c r="D54" s="22" t="s">
        <v>53</v>
      </c>
      <c r="E54" s="22" t="s">
        <v>53</v>
      </c>
      <c r="F54" s="23" t="s">
        <v>65</v>
      </c>
    </row>
    <row r="55" spans="1:6" ht="58.5" customHeight="1" thickBot="1" x14ac:dyDescent="0.6">
      <c r="A55" s="193"/>
      <c r="B55" s="39" t="s">
        <v>7</v>
      </c>
      <c r="C55" s="40" t="s">
        <v>18</v>
      </c>
      <c r="D55" s="87"/>
      <c r="E55" s="51"/>
      <c r="F55" s="118"/>
    </row>
    <row r="56" spans="1:6" ht="58.5" customHeight="1" x14ac:dyDescent="0.55000000000000004">
      <c r="A56" s="196" t="s">
        <v>31</v>
      </c>
      <c r="B56" s="31" t="s">
        <v>3</v>
      </c>
      <c r="C56" s="32" t="s">
        <v>14</v>
      </c>
      <c r="D56" s="53" t="s">
        <v>53</v>
      </c>
      <c r="E56" s="67" t="s">
        <v>53</v>
      </c>
      <c r="F56" s="113" t="s">
        <v>83</v>
      </c>
    </row>
    <row r="57" spans="1:6" ht="58.5" customHeight="1" x14ac:dyDescent="0.65">
      <c r="A57" s="197"/>
      <c r="B57" s="33" t="s">
        <v>4</v>
      </c>
      <c r="C57" s="34" t="s">
        <v>15</v>
      </c>
      <c r="D57" s="22" t="s">
        <v>62</v>
      </c>
      <c r="E57" s="22" t="s">
        <v>63</v>
      </c>
      <c r="F57" s="23" t="s">
        <v>63</v>
      </c>
    </row>
    <row r="58" spans="1:6" ht="58.5" customHeight="1" x14ac:dyDescent="0.55000000000000004">
      <c r="A58" s="197"/>
      <c r="B58" s="33" t="s">
        <v>5</v>
      </c>
      <c r="C58" s="117" t="s">
        <v>16</v>
      </c>
      <c r="D58" s="116" t="s">
        <v>58</v>
      </c>
      <c r="E58" s="135" t="s">
        <v>55</v>
      </c>
      <c r="F58" s="116" t="s">
        <v>58</v>
      </c>
    </row>
    <row r="59" spans="1:6" ht="58.5" customHeight="1" x14ac:dyDescent="0.55000000000000004">
      <c r="A59" s="197"/>
      <c r="B59" s="33" t="s">
        <v>6</v>
      </c>
      <c r="C59" s="115" t="s">
        <v>17</v>
      </c>
      <c r="D59" s="116" t="s">
        <v>58</v>
      </c>
      <c r="E59" s="22" t="s">
        <v>67</v>
      </c>
      <c r="F59" s="116" t="s">
        <v>58</v>
      </c>
    </row>
    <row r="60" spans="1:6" ht="58.5" customHeight="1" thickBot="1" x14ac:dyDescent="0.6">
      <c r="A60" s="198"/>
      <c r="B60" s="37" t="s">
        <v>7</v>
      </c>
      <c r="C60" s="38" t="s">
        <v>18</v>
      </c>
      <c r="D60" s="64"/>
      <c r="E60" s="64"/>
      <c r="F60" s="114"/>
    </row>
    <row r="61" spans="1:6" ht="61.5" customHeight="1" x14ac:dyDescent="0.55000000000000004">
      <c r="A61" s="194" t="s">
        <v>32</v>
      </c>
      <c r="B61" s="137" t="s">
        <v>3</v>
      </c>
      <c r="C61" s="32" t="s">
        <v>14</v>
      </c>
      <c r="D61" s="53" t="s">
        <v>56</v>
      </c>
      <c r="E61" s="138" t="s">
        <v>56</v>
      </c>
      <c r="F61" s="113" t="s">
        <v>56</v>
      </c>
    </row>
    <row r="62" spans="1:6" ht="67.5" customHeight="1" x14ac:dyDescent="0.65">
      <c r="A62" s="193"/>
      <c r="B62" s="25" t="s">
        <v>4</v>
      </c>
      <c r="C62" s="34" t="s">
        <v>15</v>
      </c>
      <c r="D62" s="22" t="s">
        <v>57</v>
      </c>
      <c r="E62" s="45" t="s">
        <v>70</v>
      </c>
      <c r="F62" s="97" t="s">
        <v>57</v>
      </c>
    </row>
    <row r="63" spans="1:6" ht="58.5" customHeight="1" x14ac:dyDescent="0.55000000000000004">
      <c r="A63" s="193"/>
      <c r="B63" s="25" t="s">
        <v>5</v>
      </c>
      <c r="C63" s="35" t="s">
        <v>16</v>
      </c>
      <c r="D63" s="22" t="s">
        <v>57</v>
      </c>
      <c r="E63" s="22" t="s">
        <v>63</v>
      </c>
      <c r="F63" s="23" t="s">
        <v>78</v>
      </c>
    </row>
    <row r="64" spans="1:6" ht="58.5" customHeight="1" x14ac:dyDescent="0.55000000000000004">
      <c r="A64" s="193"/>
      <c r="B64" s="25" t="s">
        <v>6</v>
      </c>
      <c r="C64" s="36" t="s">
        <v>17</v>
      </c>
      <c r="D64" s="22" t="s">
        <v>68</v>
      </c>
      <c r="E64" s="22" t="s">
        <v>68</v>
      </c>
      <c r="F64" s="23" t="s">
        <v>58</v>
      </c>
    </row>
    <row r="65" spans="1:10" ht="58.5" customHeight="1" thickBot="1" x14ac:dyDescent="0.6">
      <c r="A65" s="195"/>
      <c r="B65" s="26" t="s">
        <v>7</v>
      </c>
      <c r="C65" s="38" t="s">
        <v>18</v>
      </c>
      <c r="D65" s="43"/>
      <c r="E65" s="49"/>
      <c r="F65" s="42"/>
    </row>
    <row r="66" spans="1:10" ht="58.5" customHeight="1" x14ac:dyDescent="0.55000000000000004"/>
    <row r="67" spans="1:10" ht="58.5" customHeight="1" thickBot="1" x14ac:dyDescent="0.6"/>
    <row r="68" spans="1:10" ht="79.5" customHeight="1" thickBot="1" x14ac:dyDescent="0.6">
      <c r="A68" s="98"/>
      <c r="B68" s="99" t="s">
        <v>8</v>
      </c>
      <c r="C68" s="100" t="s">
        <v>2</v>
      </c>
      <c r="D68" s="152" t="s">
        <v>0</v>
      </c>
      <c r="E68" s="153" t="s">
        <v>19</v>
      </c>
      <c r="F68" s="154" t="s">
        <v>1</v>
      </c>
    </row>
    <row r="69" spans="1:10" ht="61.5" customHeight="1" x14ac:dyDescent="0.55000000000000004">
      <c r="A69" s="200" t="s">
        <v>33</v>
      </c>
      <c r="B69" s="44" t="s">
        <v>3</v>
      </c>
      <c r="C69" s="32" t="s">
        <v>14</v>
      </c>
      <c r="D69" s="22" t="s">
        <v>74</v>
      </c>
      <c r="E69" s="22" t="s">
        <v>73</v>
      </c>
      <c r="F69" s="45" t="s">
        <v>70</v>
      </c>
    </row>
    <row r="70" spans="1:10" ht="61.5" customHeight="1" x14ac:dyDescent="0.65">
      <c r="A70" s="201"/>
      <c r="B70" s="46" t="s">
        <v>4</v>
      </c>
      <c r="C70" s="34" t="s">
        <v>15</v>
      </c>
      <c r="D70" s="22" t="s">
        <v>76</v>
      </c>
      <c r="E70" s="22" t="s">
        <v>56</v>
      </c>
      <c r="F70" s="23" t="s">
        <v>65</v>
      </c>
    </row>
    <row r="71" spans="1:10" ht="61.5" customHeight="1" x14ac:dyDescent="0.55000000000000004">
      <c r="A71" s="201"/>
      <c r="B71" s="46" t="s">
        <v>5</v>
      </c>
      <c r="C71" s="35" t="s">
        <v>16</v>
      </c>
      <c r="D71" s="22" t="s">
        <v>56</v>
      </c>
      <c r="E71" s="22" t="s">
        <v>56</v>
      </c>
      <c r="F71" s="23" t="s">
        <v>79</v>
      </c>
    </row>
    <row r="72" spans="1:10" ht="61.5" customHeight="1" x14ac:dyDescent="0.55000000000000004">
      <c r="A72" s="201"/>
      <c r="B72" s="46" t="s">
        <v>6</v>
      </c>
      <c r="C72" s="36" t="s">
        <v>17</v>
      </c>
      <c r="D72" s="22" t="s">
        <v>75</v>
      </c>
      <c r="E72" s="22" t="s">
        <v>75</v>
      </c>
      <c r="F72" s="22" t="s">
        <v>77</v>
      </c>
    </row>
    <row r="73" spans="1:10" ht="61.5" customHeight="1" thickBot="1" x14ac:dyDescent="0.6">
      <c r="A73" s="202"/>
      <c r="B73" s="62" t="s">
        <v>7</v>
      </c>
      <c r="C73" s="40" t="s">
        <v>18</v>
      </c>
      <c r="D73" s="147"/>
      <c r="E73" s="148"/>
      <c r="F73" s="148"/>
    </row>
    <row r="74" spans="1:10" ht="58.5" customHeight="1" x14ac:dyDescent="0.55000000000000004">
      <c r="A74" s="213" t="s">
        <v>34</v>
      </c>
      <c r="B74" s="149" t="s">
        <v>3</v>
      </c>
      <c r="C74" s="32" t="s">
        <v>14</v>
      </c>
      <c r="D74" s="113" t="s">
        <v>80</v>
      </c>
      <c r="E74" s="113" t="s">
        <v>80</v>
      </c>
      <c r="F74" s="113" t="s">
        <v>80</v>
      </c>
    </row>
    <row r="75" spans="1:10" ht="58.5" customHeight="1" x14ac:dyDescent="0.65">
      <c r="A75" s="213"/>
      <c r="B75" s="150" t="s">
        <v>4</v>
      </c>
      <c r="C75" s="34" t="s">
        <v>15</v>
      </c>
      <c r="D75" s="146" t="s">
        <v>80</v>
      </c>
      <c r="E75" s="22" t="s">
        <v>80</v>
      </c>
      <c r="F75" s="97" t="s">
        <v>80</v>
      </c>
    </row>
    <row r="76" spans="1:10" ht="58.5" customHeight="1" x14ac:dyDescent="0.55000000000000004">
      <c r="A76" s="213"/>
      <c r="B76" s="150" t="s">
        <v>5</v>
      </c>
      <c r="C76" s="35" t="s">
        <v>16</v>
      </c>
      <c r="D76" s="23" t="s">
        <v>81</v>
      </c>
      <c r="E76" s="45" t="s">
        <v>55</v>
      </c>
      <c r="F76" s="23" t="s">
        <v>58</v>
      </c>
    </row>
    <row r="77" spans="1:10" ht="58.5" customHeight="1" x14ac:dyDescent="0.55000000000000004">
      <c r="A77" s="213"/>
      <c r="B77" s="150" t="s">
        <v>6</v>
      </c>
      <c r="C77" s="36" t="s">
        <v>17</v>
      </c>
      <c r="D77" s="45" t="s">
        <v>54</v>
      </c>
      <c r="E77" s="45" t="s">
        <v>55</v>
      </c>
      <c r="F77" s="45" t="s">
        <v>54</v>
      </c>
    </row>
    <row r="78" spans="1:10" ht="58.5" customHeight="1" thickBot="1" x14ac:dyDescent="0.6">
      <c r="A78" s="214"/>
      <c r="B78" s="145" t="s">
        <v>7</v>
      </c>
      <c r="C78" s="38" t="s">
        <v>18</v>
      </c>
      <c r="D78" s="64"/>
      <c r="E78" s="60"/>
      <c r="F78" s="114"/>
    </row>
    <row r="79" spans="1:10" ht="64.5" customHeight="1" x14ac:dyDescent="0.55000000000000004">
      <c r="A79" s="200" t="s">
        <v>35</v>
      </c>
      <c r="B79" s="31" t="s">
        <v>3</v>
      </c>
      <c r="C79" s="32" t="s">
        <v>14</v>
      </c>
      <c r="D79" s="45" t="s">
        <v>54</v>
      </c>
      <c r="E79" s="22" t="s">
        <v>82</v>
      </c>
      <c r="F79" s="45" t="s">
        <v>54</v>
      </c>
      <c r="J79" s="2" t="s">
        <v>20</v>
      </c>
    </row>
    <row r="80" spans="1:10" ht="70.5" customHeight="1" x14ac:dyDescent="0.65">
      <c r="A80" s="201"/>
      <c r="B80" s="33" t="s">
        <v>4</v>
      </c>
      <c r="C80" s="34" t="s">
        <v>15</v>
      </c>
      <c r="D80" s="146" t="s">
        <v>80</v>
      </c>
      <c r="E80" s="22" t="s">
        <v>80</v>
      </c>
      <c r="F80" s="148" t="s">
        <v>80</v>
      </c>
    </row>
    <row r="81" spans="1:6" ht="58.5" customHeight="1" x14ac:dyDescent="0.55000000000000004">
      <c r="A81" s="201"/>
      <c r="B81" s="33" t="s">
        <v>5</v>
      </c>
      <c r="C81" s="35" t="s">
        <v>16</v>
      </c>
      <c r="D81" s="22" t="s">
        <v>68</v>
      </c>
      <c r="E81" s="22" t="s">
        <v>67</v>
      </c>
      <c r="F81" s="22" t="s">
        <v>83</v>
      </c>
    </row>
    <row r="82" spans="1:6" ht="55.5" customHeight="1" x14ac:dyDescent="0.55000000000000004">
      <c r="A82" s="201"/>
      <c r="B82" s="33" t="s">
        <v>6</v>
      </c>
      <c r="C82" s="36" t="s">
        <v>17</v>
      </c>
      <c r="D82" s="22" t="s">
        <v>68</v>
      </c>
      <c r="E82" s="22" t="s">
        <v>67</v>
      </c>
      <c r="F82" s="22" t="s">
        <v>83</v>
      </c>
    </row>
    <row r="83" spans="1:6" ht="64.5" customHeight="1" thickBot="1" x14ac:dyDescent="0.6">
      <c r="A83" s="201"/>
      <c r="B83" s="39" t="s">
        <v>7</v>
      </c>
      <c r="C83" s="40" t="s">
        <v>18</v>
      </c>
      <c r="D83" s="87"/>
      <c r="E83" s="51"/>
      <c r="F83" s="87"/>
    </row>
    <row r="84" spans="1:6" ht="67.5" customHeight="1" x14ac:dyDescent="0.55000000000000004">
      <c r="A84" s="212" t="s">
        <v>36</v>
      </c>
      <c r="B84" s="149" t="s">
        <v>3</v>
      </c>
      <c r="C84" s="32" t="s">
        <v>14</v>
      </c>
      <c r="D84" s="151" t="s">
        <v>80</v>
      </c>
      <c r="E84" s="53" t="s">
        <v>80</v>
      </c>
      <c r="F84" s="113" t="s">
        <v>80</v>
      </c>
    </row>
    <row r="85" spans="1:6" ht="58.5" customHeight="1" x14ac:dyDescent="0.65">
      <c r="A85" s="213"/>
      <c r="B85" s="150" t="s">
        <v>4</v>
      </c>
      <c r="C85" s="34" t="s">
        <v>15</v>
      </c>
      <c r="D85" s="146" t="s">
        <v>80</v>
      </c>
      <c r="E85" s="22" t="s">
        <v>80</v>
      </c>
      <c r="F85" s="97" t="s">
        <v>80</v>
      </c>
    </row>
    <row r="86" spans="1:6" ht="58.5" customHeight="1" x14ac:dyDescent="0.55000000000000004">
      <c r="A86" s="213"/>
      <c r="B86" s="150" t="s">
        <v>5</v>
      </c>
      <c r="C86" s="35" t="s">
        <v>16</v>
      </c>
      <c r="D86" s="45" t="s">
        <v>54</v>
      </c>
      <c r="E86" s="45" t="s">
        <v>55</v>
      </c>
      <c r="F86" s="97" t="s">
        <v>54</v>
      </c>
    </row>
    <row r="87" spans="1:6" ht="58.5" customHeight="1" x14ac:dyDescent="0.55000000000000004">
      <c r="A87" s="213"/>
      <c r="B87" s="150" t="s">
        <v>6</v>
      </c>
      <c r="C87" s="36" t="s">
        <v>17</v>
      </c>
      <c r="D87" s="45" t="s">
        <v>54</v>
      </c>
      <c r="E87" s="45" t="s">
        <v>55</v>
      </c>
      <c r="F87" s="97" t="s">
        <v>54</v>
      </c>
    </row>
    <row r="88" spans="1:6" ht="58.5" customHeight="1" thickBot="1" x14ac:dyDescent="0.6">
      <c r="A88" s="214"/>
      <c r="B88" s="145" t="s">
        <v>7</v>
      </c>
      <c r="C88" s="38" t="s">
        <v>18</v>
      </c>
      <c r="D88" s="101"/>
      <c r="E88" s="65"/>
      <c r="F88" s="61"/>
    </row>
    <row r="89" spans="1:6" ht="46.5" customHeight="1" x14ac:dyDescent="0.55000000000000004">
      <c r="A89" s="201" t="s">
        <v>37</v>
      </c>
      <c r="B89" s="46" t="s">
        <v>3</v>
      </c>
      <c r="C89" s="36" t="s">
        <v>14</v>
      </c>
      <c r="D89" s="52"/>
      <c r="E89" s="35"/>
      <c r="F89" s="23"/>
    </row>
    <row r="90" spans="1:6" ht="46.5" customHeight="1" x14ac:dyDescent="0.65">
      <c r="A90" s="201"/>
      <c r="B90" s="46" t="s">
        <v>4</v>
      </c>
      <c r="C90" s="34" t="s">
        <v>15</v>
      </c>
      <c r="D90" s="22"/>
      <c r="E90" s="22"/>
      <c r="F90" s="23"/>
    </row>
    <row r="91" spans="1:6" ht="46.5" customHeight="1" x14ac:dyDescent="0.55000000000000004">
      <c r="A91" s="201"/>
      <c r="B91" s="46" t="s">
        <v>5</v>
      </c>
      <c r="C91" s="35" t="s">
        <v>16</v>
      </c>
      <c r="D91" s="45" t="s">
        <v>54</v>
      </c>
      <c r="E91" s="45" t="s">
        <v>55</v>
      </c>
      <c r="F91" s="45" t="s">
        <v>54</v>
      </c>
    </row>
    <row r="92" spans="1:6" ht="46.5" customHeight="1" x14ac:dyDescent="0.55000000000000004">
      <c r="A92" s="201"/>
      <c r="B92" s="46" t="s">
        <v>6</v>
      </c>
      <c r="C92" s="36" t="s">
        <v>17</v>
      </c>
      <c r="D92" s="45" t="s">
        <v>54</v>
      </c>
      <c r="E92" s="45" t="s">
        <v>55</v>
      </c>
      <c r="F92" s="45" t="s">
        <v>96</v>
      </c>
    </row>
    <row r="93" spans="1:6" ht="46.5" customHeight="1" thickBot="1" x14ac:dyDescent="0.6">
      <c r="A93" s="201"/>
      <c r="B93" s="62" t="s">
        <v>7</v>
      </c>
      <c r="C93" s="40" t="s">
        <v>18</v>
      </c>
      <c r="D93" s="120"/>
      <c r="E93" s="63"/>
      <c r="F93" s="121"/>
    </row>
    <row r="94" spans="1:6" ht="52.5" customHeight="1" x14ac:dyDescent="0.55000000000000004">
      <c r="A94" s="200" t="s">
        <v>38</v>
      </c>
      <c r="B94" s="44" t="s">
        <v>3</v>
      </c>
      <c r="C94" s="32" t="s">
        <v>14</v>
      </c>
      <c r="D94" s="53"/>
      <c r="E94" s="215"/>
      <c r="F94" s="113"/>
    </row>
    <row r="95" spans="1:6" ht="52.5" customHeight="1" x14ac:dyDescent="0.65">
      <c r="A95" s="201"/>
      <c r="B95" s="46" t="s">
        <v>4</v>
      </c>
      <c r="C95" s="34" t="s">
        <v>15</v>
      </c>
      <c r="D95" s="59" t="s">
        <v>84</v>
      </c>
      <c r="E95" s="22"/>
      <c r="F95" s="23"/>
    </row>
    <row r="96" spans="1:6" ht="52.5" customHeight="1" x14ac:dyDescent="0.55000000000000004">
      <c r="A96" s="201"/>
      <c r="B96" s="46" t="s">
        <v>5</v>
      </c>
      <c r="C96" s="35" t="s">
        <v>16</v>
      </c>
      <c r="D96" s="59" t="s">
        <v>85</v>
      </c>
      <c r="E96" s="22"/>
      <c r="F96" s="23"/>
    </row>
    <row r="97" spans="1:6" ht="52.5" customHeight="1" x14ac:dyDescent="0.55000000000000004">
      <c r="A97" s="201"/>
      <c r="B97" s="46" t="s">
        <v>6</v>
      </c>
      <c r="C97" s="36" t="s">
        <v>17</v>
      </c>
      <c r="D97" s="22"/>
      <c r="E97" s="22"/>
      <c r="F97" s="23"/>
    </row>
    <row r="98" spans="1:6" ht="52.5" customHeight="1" x14ac:dyDescent="0.55000000000000004">
      <c r="A98" s="201"/>
      <c r="B98" s="62" t="s">
        <v>7</v>
      </c>
      <c r="C98" s="40" t="s">
        <v>18</v>
      </c>
      <c r="D98" s="22"/>
      <c r="E98" s="22"/>
      <c r="F98" s="48"/>
    </row>
    <row r="99" spans="1:6" ht="4.5" customHeight="1" thickBot="1" x14ac:dyDescent="0.6">
      <c r="A99" s="202"/>
      <c r="B99" s="47" t="s">
        <v>7</v>
      </c>
      <c r="C99" s="38" t="s">
        <v>18</v>
      </c>
      <c r="D99" s="93"/>
      <c r="E99" s="93"/>
      <c r="F99" s="94"/>
    </row>
    <row r="100" spans="1:6" ht="91.5" thickBot="1" x14ac:dyDescent="0.6">
      <c r="A100" s="156"/>
      <c r="B100" s="157" t="s">
        <v>8</v>
      </c>
      <c r="C100" s="158" t="s">
        <v>2</v>
      </c>
      <c r="D100" s="159" t="s">
        <v>0</v>
      </c>
      <c r="E100" s="160" t="s">
        <v>19</v>
      </c>
      <c r="F100" s="161" t="s">
        <v>1</v>
      </c>
    </row>
    <row r="101" spans="1:6" ht="50.25" customHeight="1" x14ac:dyDescent="0.55000000000000004">
      <c r="A101" s="200" t="s">
        <v>39</v>
      </c>
      <c r="B101" s="44" t="s">
        <v>3</v>
      </c>
      <c r="C101" s="32" t="s">
        <v>14</v>
      </c>
      <c r="D101" s="22" t="s">
        <v>86</v>
      </c>
      <c r="E101" s="22"/>
      <c r="F101" s="116" t="s">
        <v>61</v>
      </c>
    </row>
    <row r="102" spans="1:6" ht="50.25" customHeight="1" x14ac:dyDescent="0.65">
      <c r="A102" s="201"/>
      <c r="B102" s="46" t="s">
        <v>4</v>
      </c>
      <c r="C102" s="34" t="s">
        <v>15</v>
      </c>
      <c r="D102" s="22" t="s">
        <v>60</v>
      </c>
      <c r="E102" s="22" t="s">
        <v>60</v>
      </c>
      <c r="F102" s="22" t="s">
        <v>95</v>
      </c>
    </row>
    <row r="103" spans="1:6" ht="50.25" customHeight="1" x14ac:dyDescent="0.55000000000000004">
      <c r="A103" s="201"/>
      <c r="B103" s="46" t="s">
        <v>5</v>
      </c>
      <c r="C103" s="35" t="s">
        <v>16</v>
      </c>
      <c r="D103" s="146" t="s">
        <v>80</v>
      </c>
      <c r="E103" s="146" t="s">
        <v>80</v>
      </c>
      <c r="F103" s="146" t="s">
        <v>80</v>
      </c>
    </row>
    <row r="104" spans="1:6" ht="50.25" customHeight="1" x14ac:dyDescent="0.55000000000000004">
      <c r="A104" s="201"/>
      <c r="B104" s="46" t="s">
        <v>6</v>
      </c>
      <c r="C104" s="36" t="s">
        <v>17</v>
      </c>
      <c r="D104" s="22" t="s">
        <v>98</v>
      </c>
      <c r="E104" s="22"/>
      <c r="F104" s="22" t="s">
        <v>83</v>
      </c>
    </row>
    <row r="105" spans="1:6" ht="50.25" customHeight="1" thickBot="1" x14ac:dyDescent="0.6">
      <c r="A105" s="201"/>
      <c r="B105" s="62" t="s">
        <v>7</v>
      </c>
      <c r="C105" s="40" t="s">
        <v>18</v>
      </c>
      <c r="D105" s="69"/>
      <c r="E105" s="66"/>
      <c r="F105" s="70"/>
    </row>
    <row r="106" spans="1:6" ht="50.25" customHeight="1" x14ac:dyDescent="0.55000000000000004">
      <c r="A106" s="200" t="s">
        <v>40</v>
      </c>
      <c r="B106" s="44" t="s">
        <v>3</v>
      </c>
      <c r="C106" s="32" t="s">
        <v>14</v>
      </c>
      <c r="D106" s="22" t="s">
        <v>60</v>
      </c>
      <c r="E106" s="22" t="s">
        <v>60</v>
      </c>
      <c r="F106" s="56"/>
    </row>
    <row r="107" spans="1:6" ht="50.25" customHeight="1" x14ac:dyDescent="0.65">
      <c r="A107" s="201"/>
      <c r="B107" s="46" t="s">
        <v>4</v>
      </c>
      <c r="C107" s="34" t="s">
        <v>15</v>
      </c>
      <c r="D107" s="146" t="s">
        <v>80</v>
      </c>
      <c r="E107" s="146" t="s">
        <v>80</v>
      </c>
      <c r="F107" s="146" t="s">
        <v>80</v>
      </c>
    </row>
    <row r="108" spans="1:6" ht="50.25" customHeight="1" x14ac:dyDescent="0.55000000000000004">
      <c r="A108" s="201"/>
      <c r="B108" s="46" t="s">
        <v>5</v>
      </c>
      <c r="C108" s="35" t="s">
        <v>16</v>
      </c>
      <c r="D108" s="22" t="s">
        <v>83</v>
      </c>
      <c r="E108" s="35"/>
      <c r="F108" s="116" t="s">
        <v>61</v>
      </c>
    </row>
    <row r="109" spans="1:6" ht="50.25" customHeight="1" x14ac:dyDescent="0.55000000000000004">
      <c r="A109" s="201"/>
      <c r="B109" s="46" t="s">
        <v>6</v>
      </c>
      <c r="C109" s="36" t="s">
        <v>17</v>
      </c>
      <c r="D109" s="22"/>
      <c r="E109" s="45"/>
      <c r="F109" s="23" t="s">
        <v>58</v>
      </c>
    </row>
    <row r="110" spans="1:6" ht="50.25" customHeight="1" thickBot="1" x14ac:dyDescent="0.6">
      <c r="A110" s="202"/>
      <c r="B110" s="47" t="s">
        <v>7</v>
      </c>
      <c r="C110" s="38" t="s">
        <v>18</v>
      </c>
      <c r="D110" s="49"/>
      <c r="E110" s="102"/>
      <c r="F110" s="65"/>
    </row>
    <row r="111" spans="1:6" ht="50.25" customHeight="1" x14ac:dyDescent="0.55000000000000004">
      <c r="A111" s="200" t="s">
        <v>41</v>
      </c>
      <c r="B111" s="44" t="s">
        <v>3</v>
      </c>
      <c r="C111" s="32" t="s">
        <v>14</v>
      </c>
      <c r="D111" s="22" t="s">
        <v>60</v>
      </c>
      <c r="E111" s="22" t="s">
        <v>60</v>
      </c>
      <c r="F111" s="71"/>
    </row>
    <row r="112" spans="1:6" ht="50.25" customHeight="1" x14ac:dyDescent="0.65">
      <c r="A112" s="201"/>
      <c r="B112" s="46" t="s">
        <v>4</v>
      </c>
      <c r="C112" s="34" t="s">
        <v>15</v>
      </c>
      <c r="D112" s="146" t="s">
        <v>89</v>
      </c>
      <c r="E112" s="146" t="s">
        <v>80</v>
      </c>
      <c r="F112" s="146" t="s">
        <v>80</v>
      </c>
    </row>
    <row r="113" spans="1:6" ht="50.25" customHeight="1" x14ac:dyDescent="0.55000000000000004">
      <c r="A113" s="201"/>
      <c r="B113" s="46" t="s">
        <v>5</v>
      </c>
      <c r="C113" s="35" t="s">
        <v>16</v>
      </c>
      <c r="D113" s="22" t="s">
        <v>83</v>
      </c>
      <c r="E113" s="22"/>
      <c r="F113" s="116" t="s">
        <v>61</v>
      </c>
    </row>
    <row r="114" spans="1:6" ht="50.25" customHeight="1" x14ac:dyDescent="0.55000000000000004">
      <c r="A114" s="201"/>
      <c r="B114" s="46" t="s">
        <v>6</v>
      </c>
      <c r="C114" s="36" t="s">
        <v>17</v>
      </c>
      <c r="D114" s="22"/>
      <c r="E114" s="22"/>
      <c r="F114" s="23" t="s">
        <v>58</v>
      </c>
    </row>
    <row r="115" spans="1:6" ht="50.25" customHeight="1" thickBot="1" x14ac:dyDescent="0.6">
      <c r="A115" s="202"/>
      <c r="B115" s="47" t="s">
        <v>7</v>
      </c>
      <c r="C115" s="38" t="s">
        <v>18</v>
      </c>
      <c r="D115" s="49"/>
      <c r="E115" s="64"/>
      <c r="F115" s="65"/>
    </row>
    <row r="116" spans="1:6" ht="50.25" customHeight="1" x14ac:dyDescent="0.55000000000000004">
      <c r="A116" s="200" t="s">
        <v>42</v>
      </c>
      <c r="B116" s="44" t="s">
        <v>3</v>
      </c>
      <c r="C116" s="32" t="s">
        <v>14</v>
      </c>
      <c r="D116" s="22" t="s">
        <v>60</v>
      </c>
      <c r="E116" s="22" t="s">
        <v>60</v>
      </c>
      <c r="F116" s="56"/>
    </row>
    <row r="117" spans="1:6" ht="50.25" customHeight="1" x14ac:dyDescent="0.65">
      <c r="A117" s="201"/>
      <c r="B117" s="46" t="s">
        <v>4</v>
      </c>
      <c r="C117" s="34" t="s">
        <v>15</v>
      </c>
      <c r="D117" s="22" t="s">
        <v>83</v>
      </c>
      <c r="E117" s="146" t="s">
        <v>90</v>
      </c>
      <c r="F117" s="116" t="s">
        <v>61</v>
      </c>
    </row>
    <row r="118" spans="1:6" ht="50.25" customHeight="1" x14ac:dyDescent="0.55000000000000004">
      <c r="A118" s="201"/>
      <c r="B118" s="46" t="s">
        <v>5</v>
      </c>
      <c r="C118" s="35" t="s">
        <v>16</v>
      </c>
      <c r="D118" s="22"/>
      <c r="E118" s="146" t="s">
        <v>91</v>
      </c>
      <c r="F118" s="146" t="s">
        <v>92</v>
      </c>
    </row>
    <row r="119" spans="1:6" ht="50.25" customHeight="1" x14ac:dyDescent="0.55000000000000004">
      <c r="A119" s="201"/>
      <c r="B119" s="46" t="s">
        <v>6</v>
      </c>
      <c r="C119" s="36" t="s">
        <v>17</v>
      </c>
      <c r="D119" s="22"/>
      <c r="E119" s="22"/>
      <c r="F119" s="116" t="s">
        <v>61</v>
      </c>
    </row>
    <row r="120" spans="1:6" ht="50.25" customHeight="1" thickBot="1" x14ac:dyDescent="0.6">
      <c r="A120" s="202"/>
      <c r="B120" s="47" t="s">
        <v>7</v>
      </c>
      <c r="C120" s="38" t="s">
        <v>18</v>
      </c>
      <c r="D120" s="49"/>
      <c r="E120" s="49"/>
      <c r="F120" s="65"/>
    </row>
    <row r="121" spans="1:6" ht="50.25" customHeight="1" x14ac:dyDescent="0.55000000000000004">
      <c r="A121" s="201" t="s">
        <v>43</v>
      </c>
      <c r="B121" s="46" t="s">
        <v>3</v>
      </c>
      <c r="C121" s="36" t="s">
        <v>14</v>
      </c>
      <c r="D121" s="187" t="s">
        <v>88</v>
      </c>
      <c r="E121" s="188"/>
      <c r="F121" s="188"/>
    </row>
    <row r="122" spans="1:6" ht="50.25" customHeight="1" x14ac:dyDescent="0.65">
      <c r="A122" s="201"/>
      <c r="B122" s="46" t="s">
        <v>4</v>
      </c>
      <c r="C122" s="34" t="s">
        <v>15</v>
      </c>
      <c r="D122" s="189"/>
      <c r="E122" s="190"/>
      <c r="F122" s="190"/>
    </row>
    <row r="123" spans="1:6" ht="50.25" customHeight="1" x14ac:dyDescent="0.55000000000000004">
      <c r="A123" s="201"/>
      <c r="B123" s="46" t="s">
        <v>5</v>
      </c>
      <c r="C123" s="35" t="s">
        <v>16</v>
      </c>
      <c r="D123" s="189"/>
      <c r="E123" s="190"/>
      <c r="F123" s="190"/>
    </row>
    <row r="124" spans="1:6" ht="50.25" customHeight="1" x14ac:dyDescent="0.55000000000000004">
      <c r="A124" s="201"/>
      <c r="B124" s="46" t="s">
        <v>6</v>
      </c>
      <c r="C124" s="36" t="s">
        <v>17</v>
      </c>
      <c r="D124" s="189"/>
      <c r="E124" s="190"/>
      <c r="F124" s="190"/>
    </row>
    <row r="125" spans="1:6" ht="50.25" customHeight="1" thickBot="1" x14ac:dyDescent="0.6">
      <c r="A125" s="201"/>
      <c r="B125" s="62" t="s">
        <v>7</v>
      </c>
      <c r="C125" s="40" t="s">
        <v>18</v>
      </c>
      <c r="D125" s="191"/>
      <c r="E125" s="192"/>
      <c r="F125" s="192"/>
    </row>
    <row r="126" spans="1:6" ht="50.25" customHeight="1" x14ac:dyDescent="0.55000000000000004">
      <c r="A126" s="200" t="s">
        <v>44</v>
      </c>
      <c r="B126" s="44" t="s">
        <v>3</v>
      </c>
      <c r="C126" s="32" t="s">
        <v>14</v>
      </c>
      <c r="D126" s="22" t="s">
        <v>60</v>
      </c>
      <c r="E126" s="22" t="s">
        <v>60</v>
      </c>
      <c r="F126" s="68"/>
    </row>
    <row r="127" spans="1:6" ht="50.25" customHeight="1" x14ac:dyDescent="0.65">
      <c r="A127" s="201"/>
      <c r="B127" s="46" t="s">
        <v>4</v>
      </c>
      <c r="C127" s="34" t="s">
        <v>15</v>
      </c>
      <c r="D127" s="22" t="s">
        <v>100</v>
      </c>
      <c r="E127" s="45" t="s">
        <v>55</v>
      </c>
      <c r="F127" s="116" t="s">
        <v>61</v>
      </c>
    </row>
    <row r="128" spans="1:6" ht="50.25" customHeight="1" x14ac:dyDescent="0.55000000000000004">
      <c r="A128" s="201"/>
      <c r="B128" s="46" t="s">
        <v>5</v>
      </c>
      <c r="C128" s="35" t="s">
        <v>16</v>
      </c>
      <c r="D128" s="22"/>
      <c r="E128" s="45" t="s">
        <v>55</v>
      </c>
      <c r="F128" s="116" t="s">
        <v>94</v>
      </c>
    </row>
    <row r="129" spans="1:6" ht="50.25" customHeight="1" x14ac:dyDescent="0.55000000000000004">
      <c r="A129" s="201"/>
      <c r="B129" s="46"/>
      <c r="C129" s="35"/>
      <c r="D129" s="35"/>
      <c r="E129" s="22"/>
      <c r="F129" s="22" t="s">
        <v>83</v>
      </c>
    </row>
    <row r="130" spans="1:6" ht="53.25" customHeight="1" x14ac:dyDescent="0.55000000000000004">
      <c r="A130" s="201"/>
      <c r="B130" s="46" t="s">
        <v>6</v>
      </c>
      <c r="C130" s="36"/>
      <c r="D130" s="35"/>
      <c r="E130" s="52"/>
      <c r="F130" s="22" t="s">
        <v>97</v>
      </c>
    </row>
    <row r="131" spans="1:6" ht="46.5" thickBot="1" x14ac:dyDescent="0.6">
      <c r="A131" s="202"/>
      <c r="B131" s="47" t="s">
        <v>7</v>
      </c>
      <c r="C131" s="38"/>
      <c r="D131" s="93"/>
      <c r="E131" s="93"/>
      <c r="F131" s="94"/>
    </row>
    <row r="132" spans="1:6" ht="91.5" thickBot="1" x14ac:dyDescent="0.6">
      <c r="A132" s="155"/>
      <c r="B132" s="98" t="s">
        <v>8</v>
      </c>
      <c r="C132" s="162" t="s">
        <v>2</v>
      </c>
      <c r="D132" s="163" t="s">
        <v>0</v>
      </c>
      <c r="E132" s="164" t="s">
        <v>19</v>
      </c>
      <c r="F132" s="165" t="s">
        <v>1</v>
      </c>
    </row>
    <row r="133" spans="1:6" ht="52.5" x14ac:dyDescent="0.55000000000000004">
      <c r="A133" s="200" t="s">
        <v>45</v>
      </c>
      <c r="B133" s="17" t="s">
        <v>3</v>
      </c>
      <c r="C133" s="77" t="s">
        <v>14</v>
      </c>
      <c r="D133" s="22" t="s">
        <v>62</v>
      </c>
      <c r="E133" s="22" t="s">
        <v>60</v>
      </c>
      <c r="F133" s="45"/>
    </row>
    <row r="134" spans="1:6" ht="52.5" x14ac:dyDescent="0.65">
      <c r="A134" s="201"/>
      <c r="B134" s="17" t="s">
        <v>4</v>
      </c>
      <c r="C134" s="75" t="s">
        <v>15</v>
      </c>
      <c r="D134" s="59" t="s">
        <v>101</v>
      </c>
      <c r="E134" s="22" t="s">
        <v>93</v>
      </c>
      <c r="F134" s="23" t="s">
        <v>58</v>
      </c>
    </row>
    <row r="135" spans="1:6" s="21" customFormat="1" ht="52.5" x14ac:dyDescent="0.6">
      <c r="A135" s="201"/>
      <c r="B135" s="17" t="s">
        <v>5</v>
      </c>
      <c r="C135" s="76" t="s">
        <v>16</v>
      </c>
      <c r="D135" s="22"/>
      <c r="E135" s="22" t="s">
        <v>63</v>
      </c>
      <c r="F135" s="22" t="s">
        <v>85</v>
      </c>
    </row>
    <row r="136" spans="1:6" ht="52.5" x14ac:dyDescent="0.55000000000000004">
      <c r="A136" s="201"/>
      <c r="B136" s="17" t="s">
        <v>6</v>
      </c>
      <c r="C136" s="77" t="s">
        <v>17</v>
      </c>
      <c r="D136" s="27"/>
      <c r="E136" s="123" t="s">
        <v>101</v>
      </c>
      <c r="F136" s="71"/>
    </row>
    <row r="137" spans="1:6" ht="68.25" customHeight="1" thickBot="1" x14ac:dyDescent="0.6">
      <c r="A137" s="202"/>
      <c r="B137" s="18" t="s">
        <v>7</v>
      </c>
      <c r="C137" s="78" t="s">
        <v>18</v>
      </c>
      <c r="D137" s="49"/>
      <c r="E137" s="45"/>
      <c r="F137" s="72"/>
    </row>
    <row r="138" spans="1:6" ht="70.5" customHeight="1" x14ac:dyDescent="0.55000000000000004">
      <c r="A138" s="201" t="s">
        <v>46</v>
      </c>
      <c r="B138" s="17" t="s">
        <v>3</v>
      </c>
      <c r="C138" s="77" t="s">
        <v>14</v>
      </c>
      <c r="D138" s="52"/>
      <c r="E138" s="45" t="s">
        <v>55</v>
      </c>
      <c r="F138" s="71"/>
    </row>
    <row r="139" spans="1:6" ht="52.5" customHeight="1" x14ac:dyDescent="0.65">
      <c r="A139" s="201"/>
      <c r="B139" s="17" t="s">
        <v>4</v>
      </c>
      <c r="C139" s="75" t="s">
        <v>15</v>
      </c>
      <c r="D139" s="52"/>
      <c r="E139" s="22" t="s">
        <v>67</v>
      </c>
      <c r="F139" s="71"/>
    </row>
    <row r="140" spans="1:6" ht="52.5" x14ac:dyDescent="0.55000000000000004">
      <c r="A140" s="201"/>
      <c r="B140" s="17" t="s">
        <v>5</v>
      </c>
      <c r="C140" s="76" t="s">
        <v>16</v>
      </c>
      <c r="D140" s="59"/>
      <c r="E140" s="22" t="s">
        <v>102</v>
      </c>
      <c r="F140" s="59"/>
    </row>
    <row r="141" spans="1:6" ht="52.5" x14ac:dyDescent="0.55000000000000004">
      <c r="A141" s="201"/>
      <c r="B141" s="17" t="s">
        <v>6</v>
      </c>
      <c r="C141" s="77" t="s">
        <v>17</v>
      </c>
      <c r="D141" s="123"/>
      <c r="E141" s="59"/>
      <c r="F141" s="95"/>
    </row>
    <row r="142" spans="1:6" ht="53.25" thickBot="1" x14ac:dyDescent="0.6">
      <c r="A142" s="201"/>
      <c r="B142" s="20" t="s">
        <v>7</v>
      </c>
      <c r="C142" s="79" t="s">
        <v>18</v>
      </c>
      <c r="D142" s="51"/>
      <c r="E142" s="51"/>
      <c r="F142" s="96"/>
    </row>
    <row r="143" spans="1:6" ht="52.5" x14ac:dyDescent="0.55000000000000004">
      <c r="A143" s="200" t="s">
        <v>47</v>
      </c>
      <c r="B143" s="103" t="s">
        <v>3</v>
      </c>
      <c r="C143" s="74" t="s">
        <v>14</v>
      </c>
      <c r="D143" s="104"/>
      <c r="E143" s="53"/>
      <c r="F143" s="56"/>
    </row>
    <row r="144" spans="1:6" ht="52.5" x14ac:dyDescent="0.65">
      <c r="A144" s="201"/>
      <c r="B144" s="19" t="s">
        <v>4</v>
      </c>
      <c r="C144" s="75" t="s">
        <v>15</v>
      </c>
      <c r="D144" s="22" t="s">
        <v>60</v>
      </c>
      <c r="E144" s="124"/>
      <c r="F144" s="22" t="s">
        <v>99</v>
      </c>
    </row>
    <row r="145" spans="1:6" ht="52.5" x14ac:dyDescent="0.55000000000000004">
      <c r="A145" s="201"/>
      <c r="B145" s="19" t="s">
        <v>5</v>
      </c>
      <c r="C145" s="76" t="s">
        <v>16</v>
      </c>
      <c r="D145" s="52" t="s">
        <v>85</v>
      </c>
      <c r="F145" s="22" t="s">
        <v>85</v>
      </c>
    </row>
    <row r="146" spans="1:6" ht="63" customHeight="1" x14ac:dyDescent="0.55000000000000004">
      <c r="A146" s="201"/>
      <c r="B146" s="19" t="s">
        <v>6</v>
      </c>
      <c r="C146" s="77" t="s">
        <v>17</v>
      </c>
      <c r="D146" s="123"/>
      <c r="E146" s="8"/>
      <c r="F146" s="123"/>
    </row>
    <row r="147" spans="1:6" ht="53.25" thickBot="1" x14ac:dyDescent="0.6">
      <c r="A147" s="202"/>
      <c r="B147" s="105" t="s">
        <v>7</v>
      </c>
      <c r="C147" s="78" t="s">
        <v>18</v>
      </c>
      <c r="D147" s="49"/>
      <c r="E147" s="106"/>
      <c r="F147" s="107"/>
    </row>
    <row r="148" spans="1:6" ht="52.5" x14ac:dyDescent="0.55000000000000004">
      <c r="A148" s="206" t="s">
        <v>48</v>
      </c>
      <c r="B148" s="4" t="s">
        <v>3</v>
      </c>
      <c r="C148" s="80" t="s">
        <v>9</v>
      </c>
      <c r="D148" s="53"/>
      <c r="E148" s="85"/>
      <c r="F148" s="108"/>
    </row>
    <row r="149" spans="1:6" ht="52.5" x14ac:dyDescent="0.65">
      <c r="A149" s="207"/>
      <c r="B149" s="17" t="s">
        <v>4</v>
      </c>
      <c r="C149" s="81" t="s">
        <v>10</v>
      </c>
      <c r="D149" s="22"/>
      <c r="E149" s="86"/>
      <c r="F149" s="23"/>
    </row>
    <row r="150" spans="1:6" ht="52.5" customHeight="1" x14ac:dyDescent="0.55000000000000004">
      <c r="A150" s="207"/>
      <c r="B150" s="17" t="s">
        <v>5</v>
      </c>
      <c r="C150" s="82" t="s">
        <v>11</v>
      </c>
      <c r="D150" s="22"/>
      <c r="E150" s="22"/>
      <c r="F150" s="22"/>
    </row>
    <row r="151" spans="1:6" ht="52.5" x14ac:dyDescent="0.55000000000000004">
      <c r="A151" s="207"/>
      <c r="B151" s="17" t="s">
        <v>6</v>
      </c>
      <c r="C151" s="83" t="s">
        <v>12</v>
      </c>
      <c r="D151" s="28"/>
      <c r="E151" s="22"/>
      <c r="F151" s="23"/>
    </row>
    <row r="152" spans="1:6" ht="53.25" thickBot="1" x14ac:dyDescent="0.6">
      <c r="A152" s="208"/>
      <c r="B152" s="18" t="s">
        <v>7</v>
      </c>
      <c r="C152" s="84" t="s">
        <v>13</v>
      </c>
      <c r="D152" s="60"/>
      <c r="E152" s="49"/>
      <c r="F152" s="109"/>
    </row>
    <row r="153" spans="1:6" ht="52.5" x14ac:dyDescent="0.55000000000000004">
      <c r="A153" s="206" t="s">
        <v>49</v>
      </c>
      <c r="B153" s="4" t="s">
        <v>3</v>
      </c>
      <c r="C153" s="80" t="s">
        <v>9</v>
      </c>
      <c r="D153" s="53"/>
      <c r="E153" s="88"/>
      <c r="F153" s="89"/>
    </row>
    <row r="154" spans="1:6" ht="52.5" x14ac:dyDescent="0.65">
      <c r="A154" s="207"/>
      <c r="B154" s="17" t="s">
        <v>4</v>
      </c>
      <c r="C154" s="81" t="s">
        <v>10</v>
      </c>
      <c r="D154" s="22"/>
      <c r="E154" s="45" t="s">
        <v>55</v>
      </c>
      <c r="F154" s="22" t="s">
        <v>63</v>
      </c>
    </row>
    <row r="155" spans="1:6" ht="58.5" customHeight="1" x14ac:dyDescent="0.55000000000000004">
      <c r="A155" s="207"/>
      <c r="B155" s="17" t="s">
        <v>5</v>
      </c>
      <c r="C155" s="82" t="s">
        <v>11</v>
      </c>
      <c r="D155" s="22"/>
      <c r="E155" s="52" t="s">
        <v>85</v>
      </c>
      <c r="F155" s="52" t="s">
        <v>85</v>
      </c>
    </row>
    <row r="156" spans="1:6" ht="52.5" x14ac:dyDescent="0.55000000000000004">
      <c r="A156" s="207"/>
      <c r="B156" s="17" t="s">
        <v>6</v>
      </c>
      <c r="C156" s="83" t="s">
        <v>12</v>
      </c>
      <c r="D156" s="54"/>
      <c r="E156" s="24"/>
      <c r="F156" s="110"/>
    </row>
    <row r="157" spans="1:6" ht="53.25" thickBot="1" x14ac:dyDescent="0.6">
      <c r="A157" s="208"/>
      <c r="B157" s="18" t="s">
        <v>7</v>
      </c>
      <c r="C157" s="84" t="s">
        <v>13</v>
      </c>
      <c r="D157" s="90"/>
      <c r="E157" s="91"/>
      <c r="F157" s="92"/>
    </row>
    <row r="158" spans="1:6" ht="52.5" customHeight="1" x14ac:dyDescent="0.55000000000000004">
      <c r="A158" s="203" t="s">
        <v>50</v>
      </c>
      <c r="B158" s="166" t="s">
        <v>3</v>
      </c>
      <c r="C158" s="167" t="s">
        <v>9</v>
      </c>
      <c r="D158" s="168"/>
      <c r="E158" s="169"/>
      <c r="F158" s="170"/>
    </row>
    <row r="159" spans="1:6" ht="52.5" x14ac:dyDescent="0.65">
      <c r="A159" s="204"/>
      <c r="B159" s="171" t="s">
        <v>4</v>
      </c>
      <c r="C159" s="172" t="s">
        <v>10</v>
      </c>
      <c r="D159" s="183" t="s">
        <v>87</v>
      </c>
      <c r="E159" s="184"/>
      <c r="F159" s="184"/>
    </row>
    <row r="160" spans="1:6" ht="52.5" customHeight="1" x14ac:dyDescent="0.55000000000000004">
      <c r="A160" s="204"/>
      <c r="B160" s="171" t="s">
        <v>5</v>
      </c>
      <c r="C160" s="173" t="s">
        <v>11</v>
      </c>
      <c r="D160" s="185"/>
      <c r="E160" s="186"/>
      <c r="F160" s="186"/>
    </row>
    <row r="161" spans="1:6" ht="52.5" x14ac:dyDescent="0.55000000000000004">
      <c r="A161" s="204"/>
      <c r="B161" s="171" t="s">
        <v>6</v>
      </c>
      <c r="C161" s="175" t="s">
        <v>12</v>
      </c>
      <c r="D161" s="176"/>
      <c r="E161" s="174"/>
      <c r="F161" s="177"/>
    </row>
    <row r="162" spans="1:6" ht="53.25" thickBot="1" x14ac:dyDescent="0.6">
      <c r="A162" s="205"/>
      <c r="B162" s="178" t="s">
        <v>7</v>
      </c>
      <c r="C162" s="179" t="s">
        <v>13</v>
      </c>
      <c r="D162" s="180"/>
      <c r="E162" s="181"/>
      <c r="F162" s="182"/>
    </row>
    <row r="163" spans="1:6" x14ac:dyDescent="0.55000000000000004">
      <c r="D163" s="73"/>
    </row>
    <row r="164" spans="1:6" x14ac:dyDescent="0.55000000000000004">
      <c r="D164" s="58"/>
    </row>
  </sheetData>
  <mergeCells count="33">
    <mergeCell ref="A143:A147"/>
    <mergeCell ref="A148:A152"/>
    <mergeCell ref="A153:A157"/>
    <mergeCell ref="A126:A131"/>
    <mergeCell ref="A69:A73"/>
    <mergeCell ref="A79:A83"/>
    <mergeCell ref="A84:A88"/>
    <mergeCell ref="A101:A105"/>
    <mergeCell ref="A106:A110"/>
    <mergeCell ref="A89:A93"/>
    <mergeCell ref="A74:A78"/>
    <mergeCell ref="A94:A99"/>
    <mergeCell ref="A2:A6"/>
    <mergeCell ref="A7:A11"/>
    <mergeCell ref="A12:A16"/>
    <mergeCell ref="A17:A21"/>
    <mergeCell ref="D2:F2"/>
    <mergeCell ref="D159:F160"/>
    <mergeCell ref="D121:F125"/>
    <mergeCell ref="A22:A26"/>
    <mergeCell ref="A27:A31"/>
    <mergeCell ref="A61:A65"/>
    <mergeCell ref="A36:A40"/>
    <mergeCell ref="A41:A45"/>
    <mergeCell ref="A46:A50"/>
    <mergeCell ref="A51:A55"/>
    <mergeCell ref="A56:A60"/>
    <mergeCell ref="A111:A115"/>
    <mergeCell ref="A116:A120"/>
    <mergeCell ref="A121:A125"/>
    <mergeCell ref="A158:A162"/>
    <mergeCell ref="A133:A137"/>
    <mergeCell ref="A138:A142"/>
  </mergeCells>
  <phoneticPr fontId="1" type="noConversion"/>
  <printOptions horizontalCentered="1"/>
  <pageMargins left="0.19685039370078741" right="0.19685039370078741" top="0.55118110236220474" bottom="3.937007874015748E-2" header="0" footer="0"/>
  <pageSetup paperSize="9" scale="26" orientation="landscape" r:id="rId1"/>
  <headerFooter scaleWithDoc="0">
    <oddHeader>&amp;C&amp;"Times New Roman,полужирный"
РАСПИСАНИЕ ЗАНЯТИЙ  1 КУРСА ЗАОЧНОГО ОТДЕЛЕНИЯ . СЕССИИЯ С  06.04.2020- ПО 09.05. 2020</oddHeader>
    <oddFooter>&amp;C&amp;"Times New Roman,обычный"&amp;14Старший методист заочного отделения                                                                       Артюшенко Т.В.</oddFooter>
  </headerFooter>
  <rowBreaks count="4" manualBreakCount="4">
    <brk id="32" max="5" man="1"/>
    <brk id="66" max="16383" man="1"/>
    <brk id="98" max="16383" man="1"/>
    <brk id="1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H21"/>
  <sheetViews>
    <sheetView workbookViewId="0">
      <selection activeCell="B39" sqref="B39"/>
    </sheetView>
  </sheetViews>
  <sheetFormatPr defaultRowHeight="12.75" x14ac:dyDescent="0.2"/>
  <sheetData>
    <row r="6" spans="5:6" x14ac:dyDescent="0.2">
      <c r="E6">
        <f>(95-100)/100</f>
        <v>-0.05</v>
      </c>
      <c r="F6">
        <f>(40-60)/60</f>
        <v>-0.33333333333333331</v>
      </c>
    </row>
    <row r="7" spans="5:6" x14ac:dyDescent="0.2">
      <c r="E7">
        <f>(60-50)/50</f>
        <v>0.2</v>
      </c>
      <c r="F7">
        <f>(230-200)/200</f>
        <v>0.15</v>
      </c>
    </row>
    <row r="12" spans="5:6" x14ac:dyDescent="0.2">
      <c r="E12">
        <f>E6/E7</f>
        <v>-0.25</v>
      </c>
      <c r="F12">
        <f>F6/F7</f>
        <v>-2.2222222222222223</v>
      </c>
    </row>
    <row r="20" spans="8:8" x14ac:dyDescent="0.2">
      <c r="H20">
        <f>20*334</f>
        <v>6680</v>
      </c>
    </row>
    <row r="21" spans="8:8" x14ac:dyDescent="0.2">
      <c r="H21">
        <f>H20*0.87</f>
        <v>5811.6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февраль</vt:lpstr>
      <vt:lpstr>Лист1</vt:lpstr>
      <vt:lpstr>февраль!Область_печати</vt:lpstr>
    </vt:vector>
  </TitlesOfParts>
  <Company>МГУ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 Леонардович</dc:creator>
  <cp:lastModifiedBy>ТАТЬЯНА</cp:lastModifiedBy>
  <cp:lastPrinted>2020-04-11T04:24:50Z</cp:lastPrinted>
  <dcterms:created xsi:type="dcterms:W3CDTF">2004-11-24T23:11:15Z</dcterms:created>
  <dcterms:modified xsi:type="dcterms:W3CDTF">2020-04-26T09:50:00Z</dcterms:modified>
</cp:coreProperties>
</file>