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1310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0">'Лист1'!$1:$3</definedName>
  </definedNames>
  <calcPr fullCalcOnLoad="1"/>
</workbook>
</file>

<file path=xl/sharedStrings.xml><?xml version="1.0" encoding="utf-8"?>
<sst xmlns="http://schemas.openxmlformats.org/spreadsheetml/2006/main" count="65" uniqueCount="21">
  <si>
    <t>Очная форма</t>
  </si>
  <si>
    <t>Судовождение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</si>
  <si>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</si>
  <si>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</si>
  <si>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Заочная форма</t>
  </si>
  <si>
    <t>Прием на обучение на СПО</t>
  </si>
  <si>
    <t>СПО</t>
  </si>
  <si>
    <t>Организация перевозок и управление на транспорте (по видам)</t>
  </si>
  <si>
    <t>ИТОГО для Очная форма</t>
  </si>
  <si>
    <t>ИТОГО для Заочная форма</t>
  </si>
  <si>
    <t>Направление подготовки/специальность</t>
  </si>
  <si>
    <t>на места в рамках контрольных цифр</t>
  </si>
  <si>
    <t>на места с оплатой обучения</t>
  </si>
  <si>
    <t>мест</t>
  </si>
  <si>
    <t>чел.</t>
  </si>
  <si>
    <t>ИТОГО</t>
  </si>
  <si>
    <t>всего</t>
  </si>
  <si>
    <t>с оригиналом</t>
  </si>
  <si>
    <t>Всего КЦП</t>
  </si>
  <si>
    <t>подано документов чел.</t>
  </si>
  <si>
    <r>
      <t xml:space="preserve">Прием на обучение на СПО в </t>
    </r>
    <r>
      <rPr>
        <sz val="11"/>
        <rFont val="Calibri"/>
        <family val="2"/>
      </rPr>
      <t>С</t>
    </r>
    <r>
      <rPr>
        <b/>
        <sz val="11"/>
        <rFont val="Calibri"/>
        <family val="2"/>
      </rPr>
      <t>ахалинское высшее морское училище им. Т.Б. Гуженко – филиал МГУ им. адм. Г.И. Невельского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</si>
</sst>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0" fontId="29" fillId="1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33" borderId="10" xfId="52" applyFont="1" applyFill="1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14" fontId="3" fillId="0" borderId="12" xfId="52" applyNumberFormat="1" applyFont="1" applyBorder="1" applyAlignment="1">
      <alignment horizontal="center" vertical="center" wrapText="1"/>
      <protection/>
    </xf>
    <xf numFmtId="14" fontId="3" fillId="0" borderId="13" xfId="52" applyNumberFormat="1" applyFont="1" applyBorder="1" applyAlignment="1">
      <alignment horizontal="center" vertical="center" wrapText="1"/>
      <protection/>
    </xf>
    <xf numFmtId="14" fontId="3" fillId="0" borderId="14" xfId="52" applyNumberFormat="1" applyFont="1" applyBorder="1" applyAlignment="1">
      <alignment horizontal="center" vertical="center" wrapText="1"/>
      <protection/>
    </xf>
    <xf numFmtId="14" fontId="3" fillId="0" borderId="15" xfId="52" applyNumberFormat="1" applyFont="1" applyBorder="1" applyAlignment="1">
      <alignment horizontal="center" vertical="center" wrapText="1"/>
      <protection/>
    </xf>
    <xf numFmtId="14" fontId="3" fillId="0" borderId="0" xfId="52" applyNumberFormat="1" applyFont="1" applyBorder="1" applyAlignment="1">
      <alignment horizontal="center" vertical="center" wrapText="1"/>
      <protection/>
    </xf>
    <xf numFmtId="14" fontId="3" fillId="0" borderId="16" xfId="52" applyNumberFormat="1" applyFont="1" applyBorder="1" applyAlignment="1">
      <alignment horizontal="center" vertical="center" wrapText="1"/>
      <protection/>
    </xf>
    <xf numFmtId="14" fontId="3" fillId="0" borderId="17" xfId="52" applyNumberFormat="1" applyFont="1" applyBorder="1" applyAlignment="1">
      <alignment horizontal="center" vertical="center" wrapText="1"/>
      <protection/>
    </xf>
    <xf numFmtId="14" fontId="3" fillId="0" borderId="18" xfId="52" applyNumberFormat="1" applyFont="1" applyBorder="1" applyAlignment="1">
      <alignment horizontal="center" vertical="center" wrapText="1"/>
      <protection/>
    </xf>
    <xf numFmtId="14" fontId="3" fillId="0" borderId="19" xfId="52" applyNumberFormat="1" applyFont="1" applyBorder="1" applyAlignment="1">
      <alignment horizontal="center" vertical="center" wrapText="1"/>
      <protection/>
    </xf>
    <xf numFmtId="0" fontId="2" fillId="0" borderId="20" xfId="52" applyBorder="1" applyAlignment="1">
      <alignment horizontal="center" vertical="center" wrapText="1"/>
      <protection/>
    </xf>
    <xf numFmtId="0" fontId="2" fillId="0" borderId="21" xfId="52" applyBorder="1" applyAlignment="1">
      <alignment horizontal="center" vertical="center" wrapText="1"/>
      <protection/>
    </xf>
    <xf numFmtId="0" fontId="2" fillId="0" borderId="22" xfId="52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workbookViewId="0" topLeftCell="A1">
      <selection activeCell="L12" sqref="L12"/>
    </sheetView>
  </sheetViews>
  <sheetFormatPr defaultColWidth="9.140625" defaultRowHeight="15"/>
  <cols>
    <col min="1" max="1" width="4.28125" style="0" customWidth="1"/>
    <col min="2" max="2" width="4.8515625" style="0" customWidth="1"/>
    <col min="3" max="3" width="5.421875" style="0" customWidth="1"/>
    <col min="4" max="4" width="62.7109375" style="0" customWidth="1"/>
    <col min="5" max="5" width="10.8515625" style="1" customWidth="1"/>
    <col min="6" max="6" width="11.8515625" style="1" customWidth="1"/>
    <col min="7" max="9" width="10.8515625" style="1" customWidth="1"/>
  </cols>
  <sheetData>
    <row r="1" spans="1:9" ht="30.75" customHeight="1">
      <c r="A1" s="11">
        <f ca="1">TODAY()</f>
        <v>42961</v>
      </c>
      <c r="B1" s="12"/>
      <c r="C1" s="13"/>
      <c r="D1" s="20" t="s">
        <v>10</v>
      </c>
      <c r="E1" s="23" t="s">
        <v>11</v>
      </c>
      <c r="F1" s="23"/>
      <c r="G1" s="23"/>
      <c r="H1" s="23" t="s">
        <v>12</v>
      </c>
      <c r="I1" s="23"/>
    </row>
    <row r="2" spans="1:9" ht="31.5" customHeight="1">
      <c r="A2" s="14"/>
      <c r="B2" s="15"/>
      <c r="C2" s="16"/>
      <c r="D2" s="21"/>
      <c r="E2" s="23" t="s">
        <v>16</v>
      </c>
      <c r="F2" s="23"/>
      <c r="G2" s="7" t="s">
        <v>17</v>
      </c>
      <c r="H2" s="23"/>
      <c r="I2" s="23"/>
    </row>
    <row r="3" spans="1:9" ht="51.75" customHeight="1" thickBot="1">
      <c r="A3" s="17"/>
      <c r="B3" s="18"/>
      <c r="C3" s="19"/>
      <c r="D3" s="22"/>
      <c r="E3" s="6" t="s">
        <v>18</v>
      </c>
      <c r="F3" s="8" t="s">
        <v>19</v>
      </c>
      <c r="G3" s="6" t="s">
        <v>14</v>
      </c>
      <c r="H3" s="6" t="s">
        <v>13</v>
      </c>
      <c r="I3" s="6" t="s">
        <v>14</v>
      </c>
    </row>
    <row r="4" spans="1:9" ht="15">
      <c r="A4" s="9" t="s">
        <v>20</v>
      </c>
      <c r="B4" s="10"/>
      <c r="C4" s="10" t="s">
        <v>5</v>
      </c>
      <c r="D4" s="10"/>
      <c r="E4" s="10"/>
      <c r="F4" s="10"/>
      <c r="G4" s="10"/>
      <c r="H4" s="10"/>
      <c r="I4" s="10"/>
    </row>
    <row r="6" spans="2:9" ht="15">
      <c r="B6" s="3" t="s">
        <v>0</v>
      </c>
      <c r="C6" s="3"/>
      <c r="D6" s="3"/>
      <c r="E6" s="2"/>
      <c r="F6" s="2"/>
      <c r="G6" s="2"/>
      <c r="H6" s="2"/>
      <c r="I6" s="2"/>
    </row>
    <row r="7" spans="4:9" ht="15">
      <c r="D7" t="s">
        <v>1</v>
      </c>
      <c r="E7" s="5">
        <v>50</v>
      </c>
      <c r="F7" s="5">
        <v>60</v>
      </c>
      <c r="G7" s="5">
        <v>52</v>
      </c>
      <c r="H7" s="5"/>
      <c r="I7" s="5"/>
    </row>
    <row r="8" spans="4:9" ht="15">
      <c r="D8" t="s">
        <v>2</v>
      </c>
      <c r="E8" s="5">
        <v>30</v>
      </c>
      <c r="F8" s="5">
        <v>35</v>
      </c>
      <c r="G8" s="5">
        <v>34</v>
      </c>
      <c r="H8" s="5"/>
      <c r="I8" s="5"/>
    </row>
    <row r="9" spans="4:9" ht="15">
      <c r="D9" t="s">
        <v>7</v>
      </c>
      <c r="E9" s="5">
        <v>10</v>
      </c>
      <c r="F9" s="5">
        <v>15</v>
      </c>
      <c r="G9" s="5">
        <v>12</v>
      </c>
      <c r="H9" s="5"/>
      <c r="I9" s="5">
        <v>1</v>
      </c>
    </row>
    <row r="10" spans="2:9" ht="15">
      <c r="B10" s="3" t="s">
        <v>8</v>
      </c>
      <c r="C10" s="3"/>
      <c r="D10" s="3"/>
      <c r="E10" s="4">
        <f>SUM(E7:E9)</f>
        <v>90</v>
      </c>
      <c r="F10" s="4">
        <f>SUM(F7:F9)</f>
        <v>110</v>
      </c>
      <c r="G10" s="4">
        <f>SUM(G7:G9)</f>
        <v>98</v>
      </c>
      <c r="H10" s="4">
        <f>SUM(H7:H9)</f>
        <v>0</v>
      </c>
      <c r="I10" s="4">
        <f>SUM(I7:I9)</f>
        <v>1</v>
      </c>
    </row>
    <row r="12" spans="2:9" ht="15">
      <c r="B12" s="3" t="s">
        <v>4</v>
      </c>
      <c r="C12" s="3"/>
      <c r="D12" s="3"/>
      <c r="E12" s="2"/>
      <c r="F12" s="2"/>
      <c r="G12" s="2"/>
      <c r="H12" s="2"/>
      <c r="I12" s="2"/>
    </row>
    <row r="13" spans="4:9" ht="15">
      <c r="D13" t="s">
        <v>1</v>
      </c>
      <c r="E13" s="5">
        <v>3</v>
      </c>
      <c r="F13" s="5">
        <v>3</v>
      </c>
      <c r="G13" s="5">
        <v>3</v>
      </c>
      <c r="H13" s="5">
        <v>15</v>
      </c>
      <c r="I13" s="5">
        <v>5</v>
      </c>
    </row>
    <row r="14" spans="4:9" ht="15">
      <c r="D14" t="s">
        <v>2</v>
      </c>
      <c r="E14" s="5">
        <v>3</v>
      </c>
      <c r="F14" s="5">
        <v>3</v>
      </c>
      <c r="G14" s="5">
        <v>3</v>
      </c>
      <c r="H14" s="5">
        <v>15</v>
      </c>
      <c r="I14" s="5"/>
    </row>
    <row r="15" spans="4:9" ht="15">
      <c r="D15" t="s">
        <v>7</v>
      </c>
      <c r="E15" s="5">
        <v>7</v>
      </c>
      <c r="F15" s="5">
        <v>9</v>
      </c>
      <c r="G15" s="5">
        <v>7</v>
      </c>
      <c r="H15" s="5">
        <v>15</v>
      </c>
      <c r="I15" s="5">
        <v>2</v>
      </c>
    </row>
    <row r="16" spans="2:9" ht="15">
      <c r="B16" s="3" t="s">
        <v>9</v>
      </c>
      <c r="C16" s="3"/>
      <c r="D16" s="3"/>
      <c r="E16" s="4">
        <f>SUM(E13:E15)</f>
        <v>13</v>
      </c>
      <c r="F16" s="4">
        <f>SUM(F13:F15)</f>
        <v>15</v>
      </c>
      <c r="G16" s="4">
        <f>SUM(G13:G15)</f>
        <v>13</v>
      </c>
      <c r="H16" s="4">
        <f>SUM(H13:H15)</f>
        <v>45</v>
      </c>
      <c r="I16" s="4">
        <f>SUM(I13:I15)</f>
        <v>7</v>
      </c>
    </row>
  </sheetData>
  <sheetProtection/>
  <mergeCells count="6">
    <mergeCell ref="A4:I4"/>
    <mergeCell ref="A1:C3"/>
    <mergeCell ref="D1:D3"/>
    <mergeCell ref="H1:I2"/>
    <mergeCell ref="E1:G1"/>
    <mergeCell ref="E2:F2"/>
  </mergeCells>
  <printOptions/>
  <pageMargins left="1.1023622047244095" right="0.7086614173228347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J6" sqref="J6:Q9"/>
    </sheetView>
  </sheetViews>
  <sheetFormatPr defaultColWidth="9.140625" defaultRowHeight="15"/>
  <sheetData>
    <row r="1" spans="1:17" ht="15">
      <c r="A1" t="s">
        <v>1</v>
      </c>
      <c r="B1">
        <v>50</v>
      </c>
      <c r="C1">
        <v>49</v>
      </c>
      <c r="J1">
        <v>50</v>
      </c>
      <c r="K1">
        <v>49</v>
      </c>
      <c r="L1">
        <v>0.98</v>
      </c>
      <c r="M1">
        <v>36</v>
      </c>
      <c r="N1">
        <v>0.72</v>
      </c>
      <c r="O1">
        <v>15</v>
      </c>
      <c r="P1">
        <v>4</v>
      </c>
      <c r="Q1">
        <v>0.27</v>
      </c>
    </row>
    <row r="2" spans="1:17" ht="15">
      <c r="A2" t="s">
        <v>2</v>
      </c>
      <c r="B2">
        <v>25</v>
      </c>
      <c r="C2">
        <v>43</v>
      </c>
      <c r="J2">
        <v>25</v>
      </c>
      <c r="K2">
        <v>43</v>
      </c>
      <c r="L2">
        <v>1.72</v>
      </c>
      <c r="M2">
        <v>29</v>
      </c>
      <c r="N2">
        <v>1.16</v>
      </c>
      <c r="O2">
        <v>15</v>
      </c>
      <c r="P2">
        <v>7</v>
      </c>
      <c r="Q2">
        <v>0.47</v>
      </c>
    </row>
    <row r="3" spans="1:17" ht="15">
      <c r="A3" t="s">
        <v>3</v>
      </c>
      <c r="B3">
        <v>22</v>
      </c>
      <c r="C3">
        <v>22</v>
      </c>
      <c r="J3">
        <v>22</v>
      </c>
      <c r="K3">
        <v>22</v>
      </c>
      <c r="L3">
        <v>1</v>
      </c>
      <c r="M3">
        <v>17</v>
      </c>
      <c r="N3">
        <v>0.77</v>
      </c>
      <c r="O3">
        <v>15</v>
      </c>
      <c r="P3">
        <v>4</v>
      </c>
      <c r="Q3">
        <v>0.27</v>
      </c>
    </row>
    <row r="4" spans="1:17" ht="15">
      <c r="A4" t="s">
        <v>7</v>
      </c>
      <c r="B4">
        <v>15</v>
      </c>
      <c r="C4">
        <v>24</v>
      </c>
      <c r="J4">
        <v>15</v>
      </c>
      <c r="K4">
        <v>24</v>
      </c>
      <c r="L4">
        <v>1.6</v>
      </c>
      <c r="M4">
        <v>13</v>
      </c>
      <c r="N4">
        <v>0.87</v>
      </c>
      <c r="O4">
        <v>15</v>
      </c>
      <c r="P4">
        <v>6</v>
      </c>
      <c r="Q4">
        <v>0.4</v>
      </c>
    </row>
    <row r="5" spans="1:17" ht="15">
      <c r="A5" t="s">
        <v>15</v>
      </c>
      <c r="B5">
        <v>112</v>
      </c>
      <c r="C5">
        <v>138</v>
      </c>
      <c r="J5">
        <v>112</v>
      </c>
      <c r="K5">
        <v>138</v>
      </c>
      <c r="L5">
        <v>1.23</v>
      </c>
      <c r="M5">
        <v>95</v>
      </c>
      <c r="N5">
        <v>0.85</v>
      </c>
      <c r="O5">
        <v>60</v>
      </c>
      <c r="P5">
        <v>21</v>
      </c>
      <c r="Q5">
        <v>0.35</v>
      </c>
    </row>
    <row r="6" spans="1:15" ht="15">
      <c r="A6" t="s">
        <v>1</v>
      </c>
      <c r="B6">
        <v>4</v>
      </c>
      <c r="J6">
        <v>4</v>
      </c>
      <c r="O6">
        <v>10</v>
      </c>
    </row>
    <row r="7" spans="1:15" ht="15">
      <c r="A7" t="s">
        <v>2</v>
      </c>
      <c r="B7">
        <v>4</v>
      </c>
      <c r="J7">
        <v>4</v>
      </c>
      <c r="O7">
        <v>10</v>
      </c>
    </row>
    <row r="8" spans="1:15" ht="15">
      <c r="A8" t="s">
        <v>3</v>
      </c>
      <c r="O8">
        <v>10</v>
      </c>
    </row>
    <row r="9" spans="1:15" ht="15">
      <c r="A9" t="s">
        <v>15</v>
      </c>
      <c r="B9">
        <v>8</v>
      </c>
      <c r="J9">
        <v>8</v>
      </c>
      <c r="O9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N3" sqref="N3"/>
    </sheetView>
  </sheetViews>
  <sheetFormatPr defaultColWidth="9.140625" defaultRowHeight="15"/>
  <sheetData>
    <row r="1" spans="1:18" ht="15">
      <c r="A1" t="s">
        <v>5</v>
      </c>
      <c r="B1" t="s">
        <v>0</v>
      </c>
      <c r="C1" t="s">
        <v>6</v>
      </c>
      <c r="D1" t="s">
        <v>1</v>
      </c>
      <c r="E1">
        <v>50</v>
      </c>
      <c r="F1">
        <v>17</v>
      </c>
      <c r="M1">
        <v>50</v>
      </c>
      <c r="N1">
        <v>17</v>
      </c>
      <c r="O1">
        <v>0.34</v>
      </c>
      <c r="P1">
        <v>15</v>
      </c>
      <c r="Q1">
        <v>3</v>
      </c>
      <c r="R1">
        <v>0.2</v>
      </c>
    </row>
    <row r="2" spans="1:18" ht="15">
      <c r="A2" t="s">
        <v>5</v>
      </c>
      <c r="B2" t="s">
        <v>0</v>
      </c>
      <c r="C2" t="s">
        <v>6</v>
      </c>
      <c r="D2" t="s">
        <v>2</v>
      </c>
      <c r="E2">
        <v>25</v>
      </c>
      <c r="F2">
        <v>13</v>
      </c>
      <c r="M2">
        <v>25</v>
      </c>
      <c r="N2">
        <v>13</v>
      </c>
      <c r="O2">
        <v>0.52</v>
      </c>
      <c r="P2">
        <v>15</v>
      </c>
      <c r="Q2">
        <v>4</v>
      </c>
      <c r="R2">
        <v>0.27</v>
      </c>
    </row>
    <row r="3" spans="1:18" ht="15">
      <c r="A3" t="s">
        <v>5</v>
      </c>
      <c r="B3" t="s">
        <v>0</v>
      </c>
      <c r="C3" t="s">
        <v>6</v>
      </c>
      <c r="D3" t="s">
        <v>3</v>
      </c>
      <c r="E3">
        <v>22</v>
      </c>
      <c r="F3">
        <v>7</v>
      </c>
      <c r="M3">
        <v>22</v>
      </c>
      <c r="N3">
        <v>7</v>
      </c>
      <c r="O3">
        <v>0.32</v>
      </c>
      <c r="P3">
        <v>15</v>
      </c>
      <c r="Q3">
        <v>3</v>
      </c>
      <c r="R3">
        <v>0.2</v>
      </c>
    </row>
    <row r="4" spans="1:18" ht="15">
      <c r="A4" t="s">
        <v>5</v>
      </c>
      <c r="B4" t="s">
        <v>0</v>
      </c>
      <c r="C4" t="s">
        <v>6</v>
      </c>
      <c r="D4" t="s">
        <v>7</v>
      </c>
      <c r="E4">
        <v>15</v>
      </c>
      <c r="F4">
        <v>6</v>
      </c>
      <c r="M4">
        <v>15</v>
      </c>
      <c r="N4">
        <v>6</v>
      </c>
      <c r="O4">
        <v>0.4</v>
      </c>
      <c r="P4">
        <v>15</v>
      </c>
      <c r="Q4">
        <v>3</v>
      </c>
      <c r="R4">
        <v>0.2</v>
      </c>
    </row>
    <row r="5" spans="1:18" ht="15">
      <c r="A5" t="s">
        <v>5</v>
      </c>
      <c r="B5" t="s">
        <v>0</v>
      </c>
      <c r="D5" t="s">
        <v>15</v>
      </c>
      <c r="E5">
        <v>112</v>
      </c>
      <c r="F5">
        <v>43</v>
      </c>
      <c r="M5">
        <v>112</v>
      </c>
      <c r="N5">
        <v>43</v>
      </c>
      <c r="O5">
        <v>0.38</v>
      </c>
      <c r="P5">
        <v>60</v>
      </c>
      <c r="Q5">
        <v>13</v>
      </c>
      <c r="R5">
        <v>0.22</v>
      </c>
    </row>
    <row r="6" spans="1:16" ht="15">
      <c r="A6" t="s">
        <v>5</v>
      </c>
      <c r="B6" t="s">
        <v>4</v>
      </c>
      <c r="C6" t="s">
        <v>6</v>
      </c>
      <c r="D6" t="s">
        <v>1</v>
      </c>
      <c r="E6">
        <v>4</v>
      </c>
      <c r="M6">
        <v>4</v>
      </c>
      <c r="P6">
        <v>10</v>
      </c>
    </row>
    <row r="7" spans="1:18" ht="15">
      <c r="A7" t="s">
        <v>5</v>
      </c>
      <c r="B7" t="s">
        <v>4</v>
      </c>
      <c r="C7" t="s">
        <v>6</v>
      </c>
      <c r="D7" t="s">
        <v>2</v>
      </c>
      <c r="E7">
        <v>4</v>
      </c>
      <c r="M7">
        <v>4</v>
      </c>
      <c r="P7">
        <v>10</v>
      </c>
      <c r="Q7">
        <v>1</v>
      </c>
      <c r="R7">
        <v>0.1</v>
      </c>
    </row>
    <row r="8" spans="1:16" ht="15">
      <c r="A8" t="s">
        <v>5</v>
      </c>
      <c r="B8" t="s">
        <v>4</v>
      </c>
      <c r="C8" t="s">
        <v>6</v>
      </c>
      <c r="D8" t="s">
        <v>3</v>
      </c>
      <c r="P8">
        <v>10</v>
      </c>
    </row>
    <row r="9" spans="1:18" ht="15">
      <c r="A9" t="s">
        <v>5</v>
      </c>
      <c r="B9" t="s">
        <v>4</v>
      </c>
      <c r="D9" t="s">
        <v>15</v>
      </c>
      <c r="E9">
        <v>8</v>
      </c>
      <c r="M9">
        <v>8</v>
      </c>
      <c r="P9">
        <v>30</v>
      </c>
      <c r="Q9">
        <v>1</v>
      </c>
      <c r="R9">
        <v>0.03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YuryK</dc:creator>
  <cp:keywords/>
  <dc:description/>
  <cp:lastModifiedBy>ТАТЬЯНА</cp:lastModifiedBy>
  <cp:lastPrinted>2017-07-20T03:40:01Z</cp:lastPrinted>
  <dcterms:created xsi:type="dcterms:W3CDTF">2017-06-29T18:28:04Z</dcterms:created>
  <dcterms:modified xsi:type="dcterms:W3CDTF">2017-08-14T03:42:23Z</dcterms:modified>
  <cp:category/>
  <cp:version/>
  <cp:contentType/>
  <cp:contentStatus/>
</cp:coreProperties>
</file>